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1"/>
  </bookViews>
  <sheets>
    <sheet name="汇总表" sheetId="1" r:id="rId1"/>
    <sheet name="产业" sheetId="2" r:id="rId2"/>
    <sheet name="危房改造" sheetId="3" r:id="rId3"/>
    <sheet name="改厕" sheetId="4" r:id="rId4"/>
    <sheet name="生态" sheetId="5" r:id="rId5"/>
    <sheet name="雨露计划、交通" sheetId="6" r:id="rId6"/>
  </sheets>
  <definedNames/>
  <calcPr fullCalcOnLoad="1"/>
</workbook>
</file>

<file path=xl/sharedStrings.xml><?xml version="1.0" encoding="utf-8"?>
<sst xmlns="http://schemas.openxmlformats.org/spreadsheetml/2006/main" count="178" uniqueCount="82">
  <si>
    <t>附件1</t>
  </si>
  <si>
    <t>岚县2020年度第二批扶贫项目资金拨付汇总表</t>
  </si>
  <si>
    <t>项目类型</t>
  </si>
  <si>
    <t>本次拨付资金（万元）</t>
  </si>
  <si>
    <t>备注</t>
  </si>
  <si>
    <t>产业扶贫项目</t>
  </si>
  <si>
    <t>附件二</t>
  </si>
  <si>
    <t>危房改造项目</t>
  </si>
  <si>
    <t>附件三</t>
  </si>
  <si>
    <t>农村改厕项目</t>
  </si>
  <si>
    <t>附件四</t>
  </si>
  <si>
    <t>生态扶贫项目</t>
  </si>
  <si>
    <t>附件五</t>
  </si>
  <si>
    <t>雨露计划项目</t>
  </si>
  <si>
    <t>附件六</t>
  </si>
  <si>
    <t>街巷硬化、道路、桥梁项目</t>
  </si>
  <si>
    <t>合计</t>
  </si>
  <si>
    <t>附件2</t>
  </si>
  <si>
    <t>2020年产业扶贫项目第二批资金拨付计划表</t>
  </si>
  <si>
    <t>单位：万元</t>
  </si>
  <si>
    <t>单位</t>
  </si>
  <si>
    <t>项目名称</t>
  </si>
  <si>
    <t>本次拨付资金</t>
  </si>
  <si>
    <t>王狮乡</t>
  </si>
  <si>
    <t>中药材种植加工项目</t>
  </si>
  <si>
    <t>土峪乡</t>
  </si>
  <si>
    <t>食用菌大棚</t>
  </si>
  <si>
    <t>彩票公益金</t>
  </si>
  <si>
    <t>界河口镇</t>
  </si>
  <si>
    <t>香菇种植项目</t>
  </si>
  <si>
    <t>农业农村局</t>
  </si>
  <si>
    <t>岚县土豆宴全国推广项目</t>
  </si>
  <si>
    <t>河口乡</t>
  </si>
  <si>
    <t>土豆花田园综合体项目</t>
  </si>
  <si>
    <t>玉米秸秆全面禁烧和转化利用项目</t>
  </si>
  <si>
    <t>计划拨付160万元，调整岚财农【2020】48号拨付农业农村局岚县有机旱作渗水地膜谷子托管种植项目资金60万元用于此项目。</t>
  </si>
  <si>
    <t>省级马铃薯现代产业园种薯基地建设项目</t>
  </si>
  <si>
    <t>大蛇头乡</t>
  </si>
  <si>
    <t>顺会乡</t>
  </si>
  <si>
    <t>上明乡</t>
  </si>
  <si>
    <t>生态园建设</t>
  </si>
  <si>
    <t>普明镇</t>
  </si>
  <si>
    <t>肉鸡养殖</t>
  </si>
  <si>
    <t>肉牛养殖项目</t>
  </si>
  <si>
    <t>肉鸡养殖项目</t>
  </si>
  <si>
    <t>湖羊养殖项目</t>
  </si>
  <si>
    <t>饲草加工项目</t>
  </si>
  <si>
    <t>生猪养殖项目</t>
  </si>
  <si>
    <t>岚城镇</t>
  </si>
  <si>
    <t>生猪养殖</t>
  </si>
  <si>
    <t>东村镇</t>
  </si>
  <si>
    <t>蛋鸡养殖项目</t>
  </si>
  <si>
    <t>养猪项目</t>
  </si>
  <si>
    <t>母牛繁育养殖项目</t>
  </si>
  <si>
    <t>脱水蔬菜生产加工项目</t>
  </si>
  <si>
    <t>沙棘制品项目</t>
  </si>
  <si>
    <t>社科乡</t>
  </si>
  <si>
    <t>社科乡农机合作社项目</t>
  </si>
  <si>
    <t>梁家庄乡</t>
  </si>
  <si>
    <t>梁家庄乡老磨坊二期工程扩建项目</t>
  </si>
  <si>
    <t>附件3</t>
  </si>
  <si>
    <t>2020年危房改造项目第二批资金拨付计划表</t>
  </si>
  <si>
    <t>乡镇</t>
  </si>
  <si>
    <t>2020年危房改造项目</t>
  </si>
  <si>
    <t>附件4</t>
  </si>
  <si>
    <t>2020年农村改厕项目第二批资金拨付计划表</t>
  </si>
  <si>
    <t>计划拨付68.3831万元，调整岚财农【2020】47号拨付王狮乡危房改造项目资金项目资金19.32万元用于此项目。</t>
  </si>
  <si>
    <t>计划拨付109.4639万元，调整岚财农【2020】47号拨付顺会乡危房改造项目资金项目资金29.4万元用于此项目。</t>
  </si>
  <si>
    <t>计划拨付41.7362万元，调整岚财农【2020】47号拨付河口乡危房改造项目资金项目资金3.47万元用于此项目。</t>
  </si>
  <si>
    <t>计划拨付65.713万元，调整岚财农【2020】47号拨付上明乡危房改造项目资金项目资金21.17万元用于此项目。</t>
  </si>
  <si>
    <r>
      <t>计划拨付5</t>
    </r>
    <r>
      <rPr>
        <sz val="8"/>
        <color indexed="10"/>
        <rFont val="宋体"/>
        <family val="0"/>
      </rPr>
      <t>9</t>
    </r>
    <r>
      <rPr>
        <sz val="8"/>
        <color indexed="8"/>
        <rFont val="宋体"/>
        <family val="0"/>
      </rPr>
      <t>.0943万元，调整岚财农【2020】47号拨付土峪乡危房改造项目资金项目资金24.3万元用于此项目。</t>
    </r>
  </si>
  <si>
    <t>计划拨付118.1887万元，调整岚财农【2020】47号拨付社科乡危房改造项目资金项目资金6.89万元用于此项目。</t>
  </si>
  <si>
    <t>前期费</t>
  </si>
  <si>
    <t>调整使用岚财农【2020】47号已拨付危房改造资金104.55万元</t>
  </si>
  <si>
    <t>附件5</t>
  </si>
  <si>
    <t>2020年生态扶贫项目第二批资金拨付计划表</t>
  </si>
  <si>
    <t>2019年吕梁山生态脆弱区工程（续建）</t>
  </si>
  <si>
    <t>附件6</t>
  </si>
  <si>
    <t>2020年雨露计划、街巷硬化等项目第二批资金拨付计划表</t>
  </si>
  <si>
    <t>扶贫办</t>
  </si>
  <si>
    <t>雨露计划资助项目</t>
  </si>
  <si>
    <t>交通局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</si>
</sst>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_ "/>
    <numFmt numFmtId="179" formatCode="0.00_ "/>
    <numFmt numFmtId="180" formatCode="0.0000_ "/>
  </numFmts>
  <fonts count="71">
    <font>
      <sz val="12"/>
      <name val="宋体"/>
      <family val="0"/>
    </font>
    <font>
      <b/>
      <sz val="20"/>
      <color indexed="8"/>
      <name val="宋体"/>
      <family val="0"/>
    </font>
    <font>
      <b/>
      <u val="single"/>
      <sz val="20"/>
      <color indexed="1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u val="single"/>
      <sz val="20"/>
      <color rgb="FFFF0000"/>
      <name val="Calibri"/>
      <family val="0"/>
    </font>
    <font>
      <sz val="12"/>
      <color theme="1"/>
      <name val="Calibri"/>
      <family val="0"/>
    </font>
    <font>
      <sz val="12"/>
      <color theme="1"/>
      <name val="Calibri Light"/>
      <family val="0"/>
    </font>
    <font>
      <sz val="12"/>
      <color indexed="8"/>
      <name val="Calibri Light"/>
      <family val="0"/>
    </font>
    <font>
      <sz val="12"/>
      <name val="Calibri Light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b/>
      <sz val="14"/>
      <color theme="1"/>
      <name val="Calibri"/>
      <family val="0"/>
    </font>
    <font>
      <sz val="12"/>
      <name val="Calibri"/>
      <family val="0"/>
    </font>
    <font>
      <sz val="8"/>
      <color theme="1"/>
      <name val="Calibri"/>
      <family val="0"/>
    </font>
    <font>
      <sz val="12"/>
      <color rgb="FFFF0000"/>
      <name val="宋体"/>
      <family val="0"/>
    </font>
    <font>
      <sz val="12"/>
      <color rgb="FF0070C0"/>
      <name val="宋体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wrapText="1" shrinkToFit="1"/>
    </xf>
    <xf numFmtId="0" fontId="56" fillId="0" borderId="9" xfId="0" applyFont="1" applyFill="1" applyBorder="1" applyAlignment="1">
      <alignment horizontal="right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176" fontId="56" fillId="33" borderId="9" xfId="0" applyNumberFormat="1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right" vertical="center"/>
    </xf>
    <xf numFmtId="0" fontId="56" fillId="0" borderId="13" xfId="0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9" fontId="63" fillId="33" borderId="9" xfId="0" applyNumberFormat="1" applyFont="1" applyFill="1" applyBorder="1" applyAlignment="1">
      <alignment horizontal="center" vertical="center"/>
    </xf>
    <xf numFmtId="178" fontId="63" fillId="33" borderId="9" xfId="0" applyNumberFormat="1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1" fillId="0" borderId="0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horizontal="center" vertical="center" wrapText="1"/>
    </xf>
    <xf numFmtId="180" fontId="59" fillId="0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180" fontId="57" fillId="33" borderId="9" xfId="0" applyNumberFormat="1" applyFont="1" applyFill="1" applyBorder="1" applyAlignment="1">
      <alignment horizontal="center" vertical="center"/>
    </xf>
    <xf numFmtId="180" fontId="56" fillId="33" borderId="9" xfId="0" applyNumberFormat="1" applyFont="1" applyFill="1" applyBorder="1" applyAlignment="1">
      <alignment horizontal="center" vertical="center"/>
    </xf>
    <xf numFmtId="179" fontId="56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10" xfId="0" applyFont="1" applyFill="1" applyBorder="1" applyAlignment="1">
      <alignment horizontal="right" vertical="center"/>
    </xf>
    <xf numFmtId="0" fontId="67" fillId="0" borderId="11" xfId="0" applyFont="1" applyFill="1" applyBorder="1" applyAlignment="1">
      <alignment horizontal="right" vertical="center"/>
    </xf>
    <xf numFmtId="0" fontId="67" fillId="0" borderId="12" xfId="0" applyFont="1" applyFill="1" applyBorder="1" applyAlignment="1">
      <alignment horizontal="right" vertical="center"/>
    </xf>
    <xf numFmtId="0" fontId="67" fillId="0" borderId="13" xfId="0" applyFont="1" applyFill="1" applyBorder="1" applyAlignment="1">
      <alignment horizontal="right" vertical="center"/>
    </xf>
    <xf numFmtId="0" fontId="67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179" fontId="68" fillId="0" borderId="9" xfId="0" applyNumberFormat="1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49" fontId="68" fillId="34" borderId="9" xfId="0" applyNumberFormat="1" applyFont="1" applyFill="1" applyBorder="1" applyAlignment="1" applyProtection="1">
      <alignment horizontal="center" vertical="center" wrapText="1"/>
      <protection/>
    </xf>
    <xf numFmtId="0" fontId="70" fillId="0" borderId="9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 wrapText="1"/>
    </xf>
    <xf numFmtId="179" fontId="68" fillId="33" borderId="9" xfId="0" applyNumberFormat="1" applyFont="1" applyFill="1" applyBorder="1" applyAlignment="1">
      <alignment horizontal="center" vertical="center"/>
    </xf>
    <xf numFmtId="179" fontId="68" fillId="33" borderId="9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4">
      <selection activeCell="A8" sqref="A8"/>
    </sheetView>
  </sheetViews>
  <sheetFormatPr defaultColWidth="9.00390625" defaultRowHeight="14.25"/>
  <cols>
    <col min="1" max="1" width="28.875" style="0" customWidth="1"/>
    <col min="2" max="2" width="25.25390625" style="0" customWidth="1"/>
    <col min="3" max="3" width="25.625" style="0" customWidth="1"/>
  </cols>
  <sheetData>
    <row r="1" ht="22.5" customHeight="1">
      <c r="A1" t="s">
        <v>0</v>
      </c>
    </row>
    <row r="2" spans="1:3" ht="54" customHeight="1">
      <c r="A2" s="66" t="s">
        <v>1</v>
      </c>
      <c r="B2" s="66"/>
      <c r="C2" s="66"/>
    </row>
    <row r="3" spans="1:3" ht="30" customHeight="1">
      <c r="A3" s="67" t="s">
        <v>2</v>
      </c>
      <c r="B3" s="68" t="s">
        <v>3</v>
      </c>
      <c r="C3" s="67" t="s">
        <v>4</v>
      </c>
    </row>
    <row r="4" spans="1:3" ht="30" customHeight="1">
      <c r="A4" s="67" t="s">
        <v>5</v>
      </c>
      <c r="B4" s="37">
        <v>6437.5</v>
      </c>
      <c r="C4" s="67" t="s">
        <v>6</v>
      </c>
    </row>
    <row r="5" spans="1:3" ht="30" customHeight="1">
      <c r="A5" s="67" t="s">
        <v>7</v>
      </c>
      <c r="B5" s="37">
        <v>55.75</v>
      </c>
      <c r="C5" s="67" t="s">
        <v>8</v>
      </c>
    </row>
    <row r="6" spans="1:3" ht="30" customHeight="1">
      <c r="A6" s="67" t="s">
        <v>9</v>
      </c>
      <c r="B6" s="36">
        <v>582.2393</v>
      </c>
      <c r="C6" s="67" t="s">
        <v>10</v>
      </c>
    </row>
    <row r="7" spans="1:3" ht="30" customHeight="1">
      <c r="A7" s="67" t="s">
        <v>11</v>
      </c>
      <c r="B7" s="68">
        <v>268</v>
      </c>
      <c r="C7" s="67" t="s">
        <v>12</v>
      </c>
    </row>
    <row r="8" spans="1:3" ht="30" customHeight="1">
      <c r="A8" s="67" t="s">
        <v>13</v>
      </c>
      <c r="B8" s="68">
        <v>600</v>
      </c>
      <c r="C8" s="69" t="s">
        <v>14</v>
      </c>
    </row>
    <row r="9" spans="1:3" ht="30" customHeight="1">
      <c r="A9" s="38" t="s">
        <v>15</v>
      </c>
      <c r="B9" s="67">
        <v>500</v>
      </c>
      <c r="C9" s="70"/>
    </row>
    <row r="10" spans="1:3" ht="30" customHeight="1">
      <c r="A10" s="38"/>
      <c r="B10" s="67"/>
      <c r="C10" s="70"/>
    </row>
    <row r="11" spans="1:3" ht="30" customHeight="1">
      <c r="A11" s="38"/>
      <c r="B11" s="67"/>
      <c r="C11" s="70"/>
    </row>
    <row r="12" spans="1:3" ht="30" customHeight="1">
      <c r="A12" s="38"/>
      <c r="B12" s="67"/>
      <c r="C12" s="70"/>
    </row>
    <row r="13" spans="1:3" ht="30" customHeight="1">
      <c r="A13" s="38"/>
      <c r="B13" s="67"/>
      <c r="C13" s="67"/>
    </row>
    <row r="14" spans="1:3" ht="30" customHeight="1">
      <c r="A14" s="38"/>
      <c r="B14" s="67"/>
      <c r="C14" s="67"/>
    </row>
    <row r="15" spans="1:3" ht="30" customHeight="1">
      <c r="A15" s="38"/>
      <c r="B15" s="67"/>
      <c r="C15" s="67"/>
    </row>
    <row r="16" spans="1:3" ht="30" customHeight="1">
      <c r="A16" s="38" t="s">
        <v>16</v>
      </c>
      <c r="B16" s="67">
        <v>8443.4893</v>
      </c>
      <c r="C16" s="67"/>
    </row>
  </sheetData>
  <sheetProtection/>
  <mergeCells count="2">
    <mergeCell ref="A2:C2"/>
    <mergeCell ref="C8:C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workbookViewId="0" topLeftCell="A1">
      <selection activeCell="D21" sqref="D21"/>
    </sheetView>
  </sheetViews>
  <sheetFormatPr defaultColWidth="9.00390625" defaultRowHeight="14.25"/>
  <cols>
    <col min="1" max="1" width="13.00390625" style="0" customWidth="1"/>
    <col min="2" max="2" width="23.00390625" style="0" customWidth="1"/>
    <col min="3" max="3" width="11.00390625" style="0" customWidth="1"/>
    <col min="4" max="4" width="30.25390625" style="0" customWidth="1"/>
  </cols>
  <sheetData>
    <row r="1" ht="21" customHeight="1">
      <c r="A1" t="s">
        <v>17</v>
      </c>
    </row>
    <row r="2" spans="1:4" ht="55.5" customHeight="1">
      <c r="A2" s="15" t="s">
        <v>18</v>
      </c>
      <c r="B2" s="16"/>
      <c r="C2" s="16"/>
      <c r="D2" s="16"/>
    </row>
    <row r="3" spans="1:4" ht="16.5" customHeight="1">
      <c r="A3" s="41" t="s">
        <v>19</v>
      </c>
      <c r="B3" s="42"/>
      <c r="C3" s="43"/>
      <c r="D3" s="44"/>
    </row>
    <row r="4" spans="1:4" ht="30" customHeight="1">
      <c r="A4" s="45" t="s">
        <v>20</v>
      </c>
      <c r="B4" s="45" t="s">
        <v>21</v>
      </c>
      <c r="C4" s="45" t="s">
        <v>22</v>
      </c>
      <c r="D4" s="45" t="s">
        <v>4</v>
      </c>
    </row>
    <row r="5" spans="1:4" s="14" customFormat="1" ht="16.5" customHeight="1">
      <c r="A5" s="46" t="s">
        <v>23</v>
      </c>
      <c r="B5" s="46" t="s">
        <v>24</v>
      </c>
      <c r="C5" s="47">
        <v>123.4</v>
      </c>
      <c r="D5" s="48"/>
    </row>
    <row r="6" spans="1:4" s="14" customFormat="1" ht="16.5" customHeight="1">
      <c r="A6" s="49" t="s">
        <v>25</v>
      </c>
      <c r="B6" s="46" t="s">
        <v>26</v>
      </c>
      <c r="C6" s="47">
        <v>260</v>
      </c>
      <c r="D6" s="48" t="s">
        <v>27</v>
      </c>
    </row>
    <row r="7" spans="1:4" s="14" customFormat="1" ht="16.5" customHeight="1">
      <c r="A7" s="46" t="s">
        <v>28</v>
      </c>
      <c r="B7" s="46" t="s">
        <v>29</v>
      </c>
      <c r="C7" s="47">
        <v>100</v>
      </c>
      <c r="D7" s="48"/>
    </row>
    <row r="8" spans="1:4" s="39" customFormat="1" ht="16.5" customHeight="1">
      <c r="A8" s="46" t="s">
        <v>30</v>
      </c>
      <c r="B8" s="46" t="s">
        <v>31</v>
      </c>
      <c r="C8" s="47">
        <v>890</v>
      </c>
      <c r="D8" s="48"/>
    </row>
    <row r="9" spans="1:4" s="39" customFormat="1" ht="16.5" customHeight="1">
      <c r="A9" s="46" t="s">
        <v>32</v>
      </c>
      <c r="B9" s="46" t="s">
        <v>33</v>
      </c>
      <c r="C9" s="47">
        <v>80</v>
      </c>
      <c r="D9" s="48"/>
    </row>
    <row r="10" spans="1:4" s="39" customFormat="1" ht="33.75" customHeight="1">
      <c r="A10" s="46" t="s">
        <v>30</v>
      </c>
      <c r="B10" s="46" t="s">
        <v>34</v>
      </c>
      <c r="C10" s="47">
        <v>100</v>
      </c>
      <c r="D10" s="50" t="s">
        <v>35</v>
      </c>
    </row>
    <row r="11" spans="1:4" s="39" customFormat="1" ht="16.5" customHeight="1">
      <c r="A11" s="46" t="s">
        <v>30</v>
      </c>
      <c r="B11" s="51" t="s">
        <v>36</v>
      </c>
      <c r="C11" s="47">
        <v>200</v>
      </c>
      <c r="D11" s="48"/>
    </row>
    <row r="12" spans="1:4" s="39" customFormat="1" ht="16.5" customHeight="1">
      <c r="A12" s="46" t="s">
        <v>32</v>
      </c>
      <c r="B12" s="52"/>
      <c r="C12" s="47">
        <v>120</v>
      </c>
      <c r="D12" s="48"/>
    </row>
    <row r="13" spans="1:4" s="39" customFormat="1" ht="16.5" customHeight="1">
      <c r="A13" s="46" t="s">
        <v>37</v>
      </c>
      <c r="B13" s="52"/>
      <c r="C13" s="47">
        <v>60</v>
      </c>
      <c r="D13" s="48"/>
    </row>
    <row r="14" spans="1:4" s="39" customFormat="1" ht="16.5" customHeight="1">
      <c r="A14" s="46" t="s">
        <v>23</v>
      </c>
      <c r="B14" s="52"/>
      <c r="C14" s="47">
        <v>100</v>
      </c>
      <c r="D14" s="48"/>
    </row>
    <row r="15" spans="1:4" s="39" customFormat="1" ht="16.5" customHeight="1">
      <c r="A15" s="53" t="s">
        <v>38</v>
      </c>
      <c r="B15" s="52"/>
      <c r="C15" s="47">
        <v>40</v>
      </c>
      <c r="D15" s="48"/>
    </row>
    <row r="16" spans="1:4" s="39" customFormat="1" ht="16.5" customHeight="1">
      <c r="A16" s="46" t="s">
        <v>28</v>
      </c>
      <c r="B16" s="54"/>
      <c r="C16" s="47">
        <v>40</v>
      </c>
      <c r="D16" s="48"/>
    </row>
    <row r="17" spans="1:4" s="40" customFormat="1" ht="16.5" customHeight="1">
      <c r="A17" s="53" t="s">
        <v>39</v>
      </c>
      <c r="B17" s="46" t="s">
        <v>40</v>
      </c>
      <c r="C17" s="55">
        <v>302.8</v>
      </c>
      <c r="D17" s="48"/>
    </row>
    <row r="18" spans="1:4" s="40" customFormat="1" ht="16.5" customHeight="1">
      <c r="A18" s="53" t="s">
        <v>41</v>
      </c>
      <c r="B18" s="46" t="s">
        <v>42</v>
      </c>
      <c r="C18" s="55">
        <v>331.6</v>
      </c>
      <c r="D18" s="48" t="s">
        <v>27</v>
      </c>
    </row>
    <row r="19" spans="1:4" s="40" customFormat="1" ht="16.5" customHeight="1">
      <c r="A19" s="53" t="s">
        <v>41</v>
      </c>
      <c r="B19" s="46" t="s">
        <v>43</v>
      </c>
      <c r="C19" s="55">
        <v>158</v>
      </c>
      <c r="D19" s="48"/>
    </row>
    <row r="20" spans="1:4" s="40" customFormat="1" ht="16.5" customHeight="1">
      <c r="A20" s="53" t="s">
        <v>23</v>
      </c>
      <c r="B20" s="46" t="s">
        <v>44</v>
      </c>
      <c r="C20" s="55">
        <v>422</v>
      </c>
      <c r="D20" s="48"/>
    </row>
    <row r="21" spans="1:4" s="40" customFormat="1" ht="16.5" customHeight="1">
      <c r="A21" s="53" t="s">
        <v>38</v>
      </c>
      <c r="B21" s="46" t="s">
        <v>45</v>
      </c>
      <c r="C21" s="55">
        <v>305.9</v>
      </c>
      <c r="D21" s="48"/>
    </row>
    <row r="22" spans="1:4" s="40" customFormat="1" ht="16.5" customHeight="1">
      <c r="A22" s="53" t="s">
        <v>25</v>
      </c>
      <c r="B22" s="46" t="s">
        <v>43</v>
      </c>
      <c r="C22" s="55">
        <v>228.5</v>
      </c>
      <c r="D22" s="48"/>
    </row>
    <row r="23" spans="1:4" s="40" customFormat="1" ht="16.5" customHeight="1">
      <c r="A23" s="53" t="s">
        <v>25</v>
      </c>
      <c r="B23" s="46" t="s">
        <v>46</v>
      </c>
      <c r="C23" s="55">
        <v>140</v>
      </c>
      <c r="D23" s="48"/>
    </row>
    <row r="24" spans="1:4" s="40" customFormat="1" ht="16.5" customHeight="1">
      <c r="A24" s="53" t="s">
        <v>25</v>
      </c>
      <c r="B24" s="46" t="s">
        <v>47</v>
      </c>
      <c r="C24" s="55">
        <v>94.3</v>
      </c>
      <c r="D24" s="48"/>
    </row>
    <row r="25" spans="1:4" s="40" customFormat="1" ht="16.5" customHeight="1">
      <c r="A25" s="53" t="s">
        <v>48</v>
      </c>
      <c r="B25" s="46" t="s">
        <v>49</v>
      </c>
      <c r="C25" s="55">
        <v>237.3</v>
      </c>
      <c r="D25" s="48" t="s">
        <v>27</v>
      </c>
    </row>
    <row r="26" spans="1:4" s="40" customFormat="1" ht="16.5" customHeight="1">
      <c r="A26" s="53" t="s">
        <v>50</v>
      </c>
      <c r="B26" s="46" t="s">
        <v>51</v>
      </c>
      <c r="C26" s="55">
        <v>201.5</v>
      </c>
      <c r="D26" s="48"/>
    </row>
    <row r="27" spans="1:4" s="40" customFormat="1" ht="16.5" customHeight="1">
      <c r="A27" s="53" t="s">
        <v>32</v>
      </c>
      <c r="B27" s="46" t="s">
        <v>51</v>
      </c>
      <c r="C27" s="55">
        <v>161</v>
      </c>
      <c r="D27" s="48"/>
    </row>
    <row r="28" spans="1:4" s="40" customFormat="1" ht="16.5" customHeight="1">
      <c r="A28" s="53" t="s">
        <v>32</v>
      </c>
      <c r="B28" s="46" t="s">
        <v>52</v>
      </c>
      <c r="C28" s="56">
        <v>49.7</v>
      </c>
      <c r="D28" s="57"/>
    </row>
    <row r="29" spans="1:4" s="40" customFormat="1" ht="16.5" customHeight="1">
      <c r="A29" s="46" t="s">
        <v>28</v>
      </c>
      <c r="B29" s="58" t="s">
        <v>53</v>
      </c>
      <c r="C29" s="59">
        <v>52.7</v>
      </c>
      <c r="D29" s="57"/>
    </row>
    <row r="30" spans="1:4" s="39" customFormat="1" ht="16.5" customHeight="1">
      <c r="A30" s="60" t="s">
        <v>41</v>
      </c>
      <c r="B30" s="60" t="s">
        <v>54</v>
      </c>
      <c r="C30" s="61">
        <v>685.7</v>
      </c>
      <c r="D30" s="60"/>
    </row>
    <row r="31" spans="1:4" s="39" customFormat="1" ht="16.5" customHeight="1">
      <c r="A31" s="60" t="s">
        <v>28</v>
      </c>
      <c r="B31" s="60" t="s">
        <v>55</v>
      </c>
      <c r="C31" s="56">
        <v>230</v>
      </c>
      <c r="D31" s="60"/>
    </row>
    <row r="32" spans="1:4" s="39" customFormat="1" ht="16.5" customHeight="1">
      <c r="A32" s="62" t="s">
        <v>56</v>
      </c>
      <c r="B32" s="62" t="s">
        <v>57</v>
      </c>
      <c r="C32" s="63">
        <v>23.1</v>
      </c>
      <c r="D32" s="64"/>
    </row>
    <row r="33" spans="1:4" s="39" customFormat="1" ht="27.75" customHeight="1">
      <c r="A33" s="62" t="s">
        <v>58</v>
      </c>
      <c r="B33" s="65" t="s">
        <v>59</v>
      </c>
      <c r="C33" s="63">
        <v>700</v>
      </c>
      <c r="D33" s="64"/>
    </row>
    <row r="34" spans="1:4" ht="16.5" customHeight="1">
      <c r="A34" s="62" t="s">
        <v>16</v>
      </c>
      <c r="B34" s="64"/>
      <c r="C34" s="64">
        <f>SUM(C5:C33)</f>
        <v>6437.5</v>
      </c>
      <c r="D34" s="64"/>
    </row>
    <row r="35" ht="30" customHeight="1"/>
  </sheetData>
  <sheetProtection/>
  <mergeCells count="3">
    <mergeCell ref="A2:D2"/>
    <mergeCell ref="A3:D3"/>
    <mergeCell ref="B11:B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0">
      <selection activeCell="C11" sqref="C11"/>
    </sheetView>
  </sheetViews>
  <sheetFormatPr defaultColWidth="9.00390625" defaultRowHeight="14.25"/>
  <cols>
    <col min="1" max="1" width="13.00390625" style="0" customWidth="1"/>
    <col min="2" max="2" width="26.625" style="0" customWidth="1"/>
    <col min="3" max="3" width="20.875" style="0" customWidth="1"/>
    <col min="4" max="4" width="13.125" style="0" customWidth="1"/>
  </cols>
  <sheetData>
    <row r="1" ht="25.5" customHeight="1">
      <c r="A1" t="s">
        <v>60</v>
      </c>
    </row>
    <row r="2" spans="1:4" ht="55.5" customHeight="1">
      <c r="A2" s="15" t="s">
        <v>61</v>
      </c>
      <c r="B2" s="16"/>
      <c r="C2" s="16"/>
      <c r="D2" s="16"/>
    </row>
    <row r="3" spans="1:4" ht="16.5" customHeight="1">
      <c r="A3" s="17" t="s">
        <v>19</v>
      </c>
      <c r="B3" s="18"/>
      <c r="C3" s="19"/>
      <c r="D3" s="20"/>
    </row>
    <row r="4" spans="1:4" ht="30" customHeight="1">
      <c r="A4" s="4" t="s">
        <v>62</v>
      </c>
      <c r="B4" s="4" t="s">
        <v>21</v>
      </c>
      <c r="C4" s="4" t="s">
        <v>22</v>
      </c>
      <c r="D4" s="4" t="s">
        <v>4</v>
      </c>
    </row>
    <row r="5" spans="1:4" ht="30" customHeight="1">
      <c r="A5" s="4" t="s">
        <v>50</v>
      </c>
      <c r="B5" s="4" t="s">
        <v>63</v>
      </c>
      <c r="C5" s="37">
        <v>27.22</v>
      </c>
      <c r="D5" s="8"/>
    </row>
    <row r="6" spans="1:4" ht="30" customHeight="1">
      <c r="A6" s="4" t="s">
        <v>41</v>
      </c>
      <c r="B6" s="4" t="s">
        <v>63</v>
      </c>
      <c r="C6" s="37">
        <v>15.06</v>
      </c>
      <c r="D6" s="8"/>
    </row>
    <row r="7" spans="1:4" ht="30" customHeight="1">
      <c r="A7" s="4" t="s">
        <v>28</v>
      </c>
      <c r="B7" s="4" t="s">
        <v>63</v>
      </c>
      <c r="C7" s="37">
        <v>8.399999999999999</v>
      </c>
      <c r="D7" s="8"/>
    </row>
    <row r="8" spans="1:4" ht="30" customHeight="1">
      <c r="A8" s="4" t="s">
        <v>48</v>
      </c>
      <c r="B8" s="4" t="s">
        <v>63</v>
      </c>
      <c r="C8" s="37">
        <v>3.19</v>
      </c>
      <c r="D8" s="8"/>
    </row>
    <row r="9" spans="1:4" ht="30" customHeight="1">
      <c r="A9" s="4" t="s">
        <v>58</v>
      </c>
      <c r="B9" s="4" t="s">
        <v>63</v>
      </c>
      <c r="C9" s="37">
        <v>1.8800000000000008</v>
      </c>
      <c r="D9" s="38"/>
    </row>
    <row r="10" spans="1:4" ht="30" customHeight="1">
      <c r="A10" s="4"/>
      <c r="B10" s="4"/>
      <c r="C10" s="37"/>
      <c r="D10" s="8"/>
    </row>
    <row r="11" spans="1:4" ht="30" customHeight="1">
      <c r="A11" s="4"/>
      <c r="B11" s="4"/>
      <c r="C11" s="37"/>
      <c r="D11" s="8"/>
    </row>
    <row r="12" spans="1:4" ht="30" customHeight="1">
      <c r="A12" s="4"/>
      <c r="B12" s="4"/>
      <c r="C12" s="37"/>
      <c r="D12" s="8"/>
    </row>
    <row r="13" spans="1:4" ht="30" customHeight="1">
      <c r="A13" s="4"/>
      <c r="B13" s="4"/>
      <c r="C13" s="37"/>
      <c r="D13" s="8"/>
    </row>
    <row r="14" spans="1:4" ht="30" customHeight="1">
      <c r="A14" s="4"/>
      <c r="B14" s="4"/>
      <c r="C14" s="37"/>
      <c r="D14" s="8"/>
    </row>
    <row r="15" spans="1:4" ht="30" customHeight="1">
      <c r="A15" s="8" t="s">
        <v>16</v>
      </c>
      <c r="B15" s="4"/>
      <c r="C15" s="37">
        <v>55.75</v>
      </c>
      <c r="D15" s="8"/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3.00390625" style="0" customWidth="1"/>
    <col min="2" max="2" width="20.50390625" style="0" customWidth="1"/>
    <col min="3" max="3" width="18.00390625" style="0" customWidth="1"/>
    <col min="4" max="4" width="25.50390625" style="0" customWidth="1"/>
  </cols>
  <sheetData>
    <row r="1" ht="21" customHeight="1">
      <c r="A1" t="s">
        <v>64</v>
      </c>
    </row>
    <row r="2" spans="1:4" ht="24" customHeight="1">
      <c r="A2" s="15" t="s">
        <v>65</v>
      </c>
      <c r="B2" s="16"/>
      <c r="C2" s="16"/>
      <c r="D2" s="16"/>
    </row>
    <row r="3" spans="1:4" ht="16.5" customHeight="1">
      <c r="A3" s="17" t="s">
        <v>19</v>
      </c>
      <c r="B3" s="18"/>
      <c r="C3" s="19"/>
      <c r="D3" s="20"/>
    </row>
    <row r="4" spans="1:4" ht="30" customHeight="1">
      <c r="A4" s="4" t="s">
        <v>20</v>
      </c>
      <c r="B4" s="4" t="s">
        <v>21</v>
      </c>
      <c r="C4" s="4" t="s">
        <v>22</v>
      </c>
      <c r="D4" s="4" t="s">
        <v>4</v>
      </c>
    </row>
    <row r="5" spans="1:4" ht="48" customHeight="1">
      <c r="A5" s="31" t="s">
        <v>23</v>
      </c>
      <c r="B5" s="6" t="s">
        <v>9</v>
      </c>
      <c r="C5" s="32">
        <v>49.0631</v>
      </c>
      <c r="D5" s="33" t="s">
        <v>66</v>
      </c>
    </row>
    <row r="6" spans="1:4" ht="48" customHeight="1">
      <c r="A6" s="9" t="s">
        <v>38</v>
      </c>
      <c r="B6" s="6" t="s">
        <v>9</v>
      </c>
      <c r="C6" s="34">
        <v>80.06389999999999</v>
      </c>
      <c r="D6" s="33" t="s">
        <v>67</v>
      </c>
    </row>
    <row r="7" spans="1:4" ht="36" customHeight="1">
      <c r="A7" s="5" t="s">
        <v>58</v>
      </c>
      <c r="B7" s="6" t="s">
        <v>9</v>
      </c>
      <c r="C7" s="32">
        <v>5.748</v>
      </c>
      <c r="D7" s="8"/>
    </row>
    <row r="8" spans="1:4" ht="48" customHeight="1">
      <c r="A8" s="5" t="s">
        <v>32</v>
      </c>
      <c r="B8" s="6" t="s">
        <v>9</v>
      </c>
      <c r="C8" s="35">
        <v>38.2662</v>
      </c>
      <c r="D8" s="33" t="s">
        <v>68</v>
      </c>
    </row>
    <row r="9" spans="1:4" ht="39" customHeight="1">
      <c r="A9" s="5" t="s">
        <v>28</v>
      </c>
      <c r="B9" s="6" t="s">
        <v>9</v>
      </c>
      <c r="C9" s="35">
        <v>11.7461</v>
      </c>
      <c r="D9" s="8"/>
    </row>
    <row r="10" spans="1:4" ht="39" customHeight="1">
      <c r="A10" s="9" t="s">
        <v>37</v>
      </c>
      <c r="B10" s="6" t="s">
        <v>9</v>
      </c>
      <c r="C10" s="35">
        <v>6.248</v>
      </c>
      <c r="D10" s="8"/>
    </row>
    <row r="11" spans="1:4" ht="48" customHeight="1">
      <c r="A11" s="9" t="s">
        <v>39</v>
      </c>
      <c r="B11" s="6" t="s">
        <v>9</v>
      </c>
      <c r="C11" s="35">
        <v>44.54299999999999</v>
      </c>
      <c r="D11" s="33" t="s">
        <v>69</v>
      </c>
    </row>
    <row r="12" spans="1:4" ht="36" customHeight="1">
      <c r="A12" s="9" t="s">
        <v>41</v>
      </c>
      <c r="B12" s="6" t="s">
        <v>9</v>
      </c>
      <c r="C12" s="35">
        <v>107.3153</v>
      </c>
      <c r="D12" s="8"/>
    </row>
    <row r="13" spans="1:4" ht="48" customHeight="1">
      <c r="A13" s="9" t="s">
        <v>25</v>
      </c>
      <c r="B13" s="6" t="s">
        <v>9</v>
      </c>
      <c r="C13" s="35">
        <v>34.7943</v>
      </c>
      <c r="D13" s="33" t="s">
        <v>70</v>
      </c>
    </row>
    <row r="14" spans="1:4" ht="48" customHeight="1">
      <c r="A14" s="9" t="s">
        <v>56</v>
      </c>
      <c r="B14" s="6" t="s">
        <v>9</v>
      </c>
      <c r="C14" s="35">
        <v>111.2987</v>
      </c>
      <c r="D14" s="33" t="s">
        <v>71</v>
      </c>
    </row>
    <row r="15" spans="1:4" ht="39.75" customHeight="1">
      <c r="A15" s="9" t="s">
        <v>48</v>
      </c>
      <c r="B15" s="6" t="s">
        <v>9</v>
      </c>
      <c r="C15" s="35">
        <v>83.3206</v>
      </c>
      <c r="D15" s="8"/>
    </row>
    <row r="16" spans="1:4" ht="39.75" customHeight="1">
      <c r="A16" s="9" t="s">
        <v>30</v>
      </c>
      <c r="B16" s="9" t="s">
        <v>9</v>
      </c>
      <c r="C16" s="9">
        <v>9.8321</v>
      </c>
      <c r="D16" s="9" t="s">
        <v>72</v>
      </c>
    </row>
    <row r="17" spans="1:4" ht="45.75" customHeight="1">
      <c r="A17" s="13" t="s">
        <v>16</v>
      </c>
      <c r="B17" s="4"/>
      <c r="C17" s="36">
        <v>582.2393</v>
      </c>
      <c r="D17" s="33" t="s">
        <v>73</v>
      </c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20">
      <selection activeCell="B32" sqref="B32"/>
    </sheetView>
  </sheetViews>
  <sheetFormatPr defaultColWidth="9.00390625" defaultRowHeight="14.25"/>
  <cols>
    <col min="1" max="1" width="13.00390625" style="0" customWidth="1"/>
    <col min="2" max="2" width="39.25390625" style="0" customWidth="1"/>
    <col min="3" max="3" width="18.25390625" style="0" customWidth="1"/>
    <col min="4" max="4" width="10.125" style="0" customWidth="1"/>
  </cols>
  <sheetData>
    <row r="1" ht="24" customHeight="1">
      <c r="A1" t="s">
        <v>74</v>
      </c>
    </row>
    <row r="2" spans="1:4" ht="55.5" customHeight="1">
      <c r="A2" s="15" t="s">
        <v>75</v>
      </c>
      <c r="B2" s="16"/>
      <c r="C2" s="16"/>
      <c r="D2" s="16"/>
    </row>
    <row r="3" spans="1:4" ht="16.5" customHeight="1">
      <c r="A3" s="17" t="s">
        <v>19</v>
      </c>
      <c r="B3" s="18"/>
      <c r="C3" s="19"/>
      <c r="D3" s="20"/>
    </row>
    <row r="4" spans="1:4" ht="30" customHeight="1">
      <c r="A4" s="4" t="s">
        <v>20</v>
      </c>
      <c r="B4" s="4" t="s">
        <v>21</v>
      </c>
      <c r="C4" s="4" t="s">
        <v>22</v>
      </c>
      <c r="D4" s="4" t="s">
        <v>4</v>
      </c>
    </row>
    <row r="5" spans="1:4" s="14" customFormat="1" ht="48.75" customHeight="1">
      <c r="A5" s="21" t="s">
        <v>50</v>
      </c>
      <c r="B5" s="22" t="s">
        <v>76</v>
      </c>
      <c r="C5" s="23">
        <v>19.5</v>
      </c>
      <c r="D5" s="24"/>
    </row>
    <row r="6" spans="1:4" s="14" customFormat="1" ht="48.75" customHeight="1">
      <c r="A6" s="21" t="s">
        <v>25</v>
      </c>
      <c r="B6" s="22" t="s">
        <v>76</v>
      </c>
      <c r="C6" s="25">
        <v>4.275</v>
      </c>
      <c r="D6" s="24"/>
    </row>
    <row r="7" spans="1:4" s="14" customFormat="1" ht="48.75" customHeight="1">
      <c r="A7" s="21" t="s">
        <v>39</v>
      </c>
      <c r="B7" s="22" t="s">
        <v>76</v>
      </c>
      <c r="C7" s="23">
        <v>40.5</v>
      </c>
      <c r="D7" s="24"/>
    </row>
    <row r="8" spans="1:4" s="14" customFormat="1" ht="48.75" customHeight="1">
      <c r="A8" s="21" t="s">
        <v>56</v>
      </c>
      <c r="B8" s="22" t="s">
        <v>76</v>
      </c>
      <c r="C8" s="26">
        <v>3.75</v>
      </c>
      <c r="D8" s="24"/>
    </row>
    <row r="9" spans="1:4" s="14" customFormat="1" ht="48.75" customHeight="1">
      <c r="A9" s="21" t="s">
        <v>28</v>
      </c>
      <c r="B9" s="22" t="s">
        <v>76</v>
      </c>
      <c r="C9" s="27">
        <v>20.625</v>
      </c>
      <c r="D9" s="24"/>
    </row>
    <row r="10" spans="1:4" s="14" customFormat="1" ht="48.75" customHeight="1">
      <c r="A10" s="21" t="s">
        <v>41</v>
      </c>
      <c r="B10" s="22" t="s">
        <v>76</v>
      </c>
      <c r="C10" s="27">
        <v>41.475</v>
      </c>
      <c r="D10" s="24"/>
    </row>
    <row r="11" spans="1:4" s="14" customFormat="1" ht="48.75" customHeight="1">
      <c r="A11" s="21" t="s">
        <v>23</v>
      </c>
      <c r="B11" s="22" t="s">
        <v>76</v>
      </c>
      <c r="C11" s="27">
        <v>40.875</v>
      </c>
      <c r="D11" s="24"/>
    </row>
    <row r="12" spans="1:4" s="14" customFormat="1" ht="48.75" customHeight="1">
      <c r="A12" s="21" t="s">
        <v>58</v>
      </c>
      <c r="B12" s="22" t="s">
        <v>76</v>
      </c>
      <c r="C12" s="26">
        <v>57</v>
      </c>
      <c r="D12" s="24"/>
    </row>
    <row r="13" spans="1:4" s="14" customFormat="1" ht="48.75" customHeight="1">
      <c r="A13" s="21" t="s">
        <v>37</v>
      </c>
      <c r="B13" s="22" t="s">
        <v>76</v>
      </c>
      <c r="C13" s="26">
        <v>40</v>
      </c>
      <c r="D13" s="24"/>
    </row>
    <row r="14" spans="1:4" ht="48.75" customHeight="1">
      <c r="A14" s="5" t="s">
        <v>16</v>
      </c>
      <c r="B14" s="28"/>
      <c r="C14" s="28">
        <v>268</v>
      </c>
      <c r="D14" s="29"/>
    </row>
    <row r="15" ht="20.25">
      <c r="A15" s="30"/>
    </row>
    <row r="16" ht="20.25">
      <c r="A16" s="30"/>
    </row>
    <row r="17" ht="20.25">
      <c r="A17" s="30"/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6">
      <selection activeCell="C28" sqref="C28"/>
    </sheetView>
  </sheetViews>
  <sheetFormatPr defaultColWidth="9.00390625" defaultRowHeight="14.25"/>
  <cols>
    <col min="1" max="1" width="13.00390625" style="0" customWidth="1"/>
    <col min="2" max="2" width="33.75390625" style="0" customWidth="1"/>
    <col min="3" max="3" width="18.375" style="0" customWidth="1"/>
    <col min="4" max="4" width="12.50390625" style="0" customWidth="1"/>
  </cols>
  <sheetData>
    <row r="1" ht="30" customHeight="1">
      <c r="A1" t="s">
        <v>77</v>
      </c>
    </row>
    <row r="2" spans="1:4" ht="70.5" customHeight="1">
      <c r="A2" s="1" t="s">
        <v>78</v>
      </c>
      <c r="B2" s="2"/>
      <c r="C2" s="2"/>
      <c r="D2" s="2"/>
    </row>
    <row r="3" spans="1:4" ht="16.5" customHeight="1">
      <c r="A3" s="3" t="s">
        <v>19</v>
      </c>
      <c r="B3" s="3"/>
      <c r="C3" s="3"/>
      <c r="D3" s="3"/>
    </row>
    <row r="4" spans="1:4" ht="30" customHeight="1">
      <c r="A4" s="4" t="s">
        <v>20</v>
      </c>
      <c r="B4" s="4" t="s">
        <v>21</v>
      </c>
      <c r="C4" s="4" t="s">
        <v>22</v>
      </c>
      <c r="D4" s="4" t="s">
        <v>4</v>
      </c>
    </row>
    <row r="5" spans="1:4" ht="30" customHeight="1">
      <c r="A5" s="5" t="s">
        <v>79</v>
      </c>
      <c r="B5" s="6" t="s">
        <v>80</v>
      </c>
      <c r="C5" s="7">
        <v>600</v>
      </c>
      <c r="D5" s="8"/>
    </row>
    <row r="6" spans="1:4" ht="30" customHeight="1">
      <c r="A6" s="9" t="s">
        <v>81</v>
      </c>
      <c r="B6" s="6" t="s">
        <v>15</v>
      </c>
      <c r="C6" s="7">
        <v>500</v>
      </c>
      <c r="D6" s="8"/>
    </row>
    <row r="7" spans="1:4" ht="30" customHeight="1">
      <c r="A7" s="10"/>
      <c r="B7" s="11"/>
      <c r="C7" s="12"/>
      <c r="D7" s="8"/>
    </row>
    <row r="8" spans="1:4" ht="30" customHeight="1">
      <c r="A8" s="10"/>
      <c r="B8" s="11"/>
      <c r="C8" s="12"/>
      <c r="D8" s="8"/>
    </row>
    <row r="9" spans="1:4" ht="30" customHeight="1">
      <c r="A9" s="10"/>
      <c r="B9" s="11"/>
      <c r="C9" s="12"/>
      <c r="D9" s="8"/>
    </row>
    <row r="10" spans="1:4" ht="30" customHeight="1">
      <c r="A10" s="10"/>
      <c r="B10" s="11"/>
      <c r="C10" s="12"/>
      <c r="D10" s="8"/>
    </row>
    <row r="11" spans="1:4" ht="30" customHeight="1">
      <c r="A11" s="10"/>
      <c r="B11" s="11"/>
      <c r="C11" s="12"/>
      <c r="D11" s="8"/>
    </row>
    <row r="12" spans="1:4" ht="30" customHeight="1">
      <c r="A12" s="10"/>
      <c r="B12" s="11"/>
      <c r="C12" s="12"/>
      <c r="D12" s="8"/>
    </row>
    <row r="13" spans="1:4" ht="30" customHeight="1">
      <c r="A13" s="10"/>
      <c r="B13" s="11"/>
      <c r="C13" s="12"/>
      <c r="D13" s="8"/>
    </row>
    <row r="14" spans="1:4" ht="30" customHeight="1">
      <c r="A14" s="13"/>
      <c r="B14" s="11"/>
      <c r="C14" s="12"/>
      <c r="D14" s="8"/>
    </row>
    <row r="15" spans="1:4" ht="30" customHeight="1">
      <c r="A15" s="13"/>
      <c r="B15" s="11"/>
      <c r="C15" s="12"/>
      <c r="D15" s="8"/>
    </row>
    <row r="16" spans="1:4" ht="30" customHeight="1">
      <c r="A16" s="13"/>
      <c r="B16" s="11"/>
      <c r="C16" s="12"/>
      <c r="D16" s="8"/>
    </row>
    <row r="17" spans="1:4" ht="30" customHeight="1">
      <c r="A17" s="13"/>
      <c r="B17" s="11"/>
      <c r="C17" s="12"/>
      <c r="D17" s="8"/>
    </row>
    <row r="18" spans="1:4" ht="30" customHeight="1">
      <c r="A18" s="13"/>
      <c r="B18" s="11"/>
      <c r="C18" s="12"/>
      <c r="D18" s="8"/>
    </row>
    <row r="19" spans="1:4" ht="30" customHeight="1">
      <c r="A19" s="13"/>
      <c r="B19" s="11"/>
      <c r="C19" s="12"/>
      <c r="D19" s="8"/>
    </row>
    <row r="20" spans="1:4" ht="30" customHeight="1">
      <c r="A20" s="13" t="s">
        <v>16</v>
      </c>
      <c r="B20" s="4"/>
      <c r="C20" s="12">
        <v>1100</v>
      </c>
      <c r="D20" s="8"/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</dc:creator>
  <cp:keywords/>
  <dc:description/>
  <cp:lastModifiedBy>牛建锋</cp:lastModifiedBy>
  <dcterms:created xsi:type="dcterms:W3CDTF">2019-04-28T00:55:04Z</dcterms:created>
  <dcterms:modified xsi:type="dcterms:W3CDTF">2020-04-24T08:17:49Z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