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<sst xmlns="http://schemas.openxmlformats.org/spreadsheetml/2006/main" count="75" uniqueCount="48">
  <si>
    <t>2021年吕梁市产地冷藏保鲜设施公示表</t>
  </si>
  <si>
    <t>序号</t>
  </si>
  <si>
    <t>市</t>
  </si>
  <si>
    <t>县</t>
  </si>
  <si>
    <t>是否贫困县</t>
  </si>
  <si>
    <t>建设主体
名称</t>
  </si>
  <si>
    <t>设施建设所在乡镇</t>
  </si>
  <si>
    <t>设施建设所在村</t>
  </si>
  <si>
    <t>联系人</t>
  </si>
  <si>
    <t>示范等级（普通/县级/市级/省级/国家级/村集体）</t>
  </si>
  <si>
    <t>合计</t>
  </si>
  <si>
    <t>新建</t>
  </si>
  <si>
    <t>机械冷藏库（高温库）</t>
  </si>
  <si>
    <t>预冷库</t>
  </si>
  <si>
    <t>贮藏窖</t>
  </si>
  <si>
    <t>通风库</t>
  </si>
  <si>
    <t>配套设施（万元）</t>
  </si>
  <si>
    <t>单数
（间）</t>
  </si>
  <si>
    <t>净库容
（立方米）</t>
  </si>
  <si>
    <t>转换为吨数（吨）</t>
  </si>
  <si>
    <t>奖补金额
(万元）</t>
  </si>
  <si>
    <t>贮藏内容（蔬菜、水果、薯类、食用菌、中药材、花卉等种植类鲜活农产品）</t>
  </si>
  <si>
    <t>设施数</t>
  </si>
  <si>
    <t>库容</t>
  </si>
  <si>
    <t>吨</t>
  </si>
  <si>
    <t>奖补金额</t>
  </si>
  <si>
    <t>吕梁市</t>
  </si>
  <si>
    <t>岚县</t>
  </si>
  <si>
    <t>贫困县</t>
  </si>
  <si>
    <t>岚县云英种植合作社</t>
  </si>
  <si>
    <t>王狮乡</t>
  </si>
  <si>
    <t>阳坡坪村</t>
  </si>
  <si>
    <t>邸云珍</t>
  </si>
  <si>
    <t>县级</t>
  </si>
  <si>
    <t>马铃薯/蔬菜</t>
  </si>
  <si>
    <t>岚县兴桓种养专业合作社</t>
  </si>
  <si>
    <t>东村镇</t>
  </si>
  <si>
    <t>天窊村</t>
  </si>
  <si>
    <t>李泽锋</t>
  </si>
  <si>
    <t>蔬菜</t>
  </si>
  <si>
    <t>岚县万泽种养专业合作社</t>
  </si>
  <si>
    <t>西村</t>
  </si>
  <si>
    <t>张泽轩</t>
  </si>
  <si>
    <t>食用菌</t>
  </si>
  <si>
    <t>岚县双吉种植专业合作社</t>
  </si>
  <si>
    <t>岚城镇</t>
  </si>
  <si>
    <t>后子坪村</t>
  </si>
  <si>
    <t>王振华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</si>
</sst>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rgb="FFFFFFFF"/>
        <bgColor rgb="FFE7E6E6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28" fillId="27" borderId="1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运城4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48411"/>
  <sheetViews>
    <sheetView tabSelected="1" workbookViewId="0">
      <selection activeCell="I2" sqref="I$1:I$1048576"/>
    </sheetView>
  </sheetViews>
  <sheetFormatPr defaultColWidth="8.725" defaultRowHeight="13.5"/>
  <cols>
    <col min="1" max="9" width="8.725" style="1"/>
    <col min="10" max="10" width="8.375" style="1" customWidth="1"/>
    <col min="11" max="11" width="11.5" style="1"/>
    <col min="12" max="12" width="12.625" style="3"/>
    <col min="13" max="13" width="10.375" style="1"/>
    <col min="14" max="14" width="10.25" style="1" customWidth="1"/>
    <col min="15" max="16" width="8.725" style="1"/>
    <col min="17" max="17" width="9.25" style="1"/>
    <col min="18" max="20" width="8.725" style="1"/>
    <col min="21" max="21" width="9.25" style="1"/>
    <col min="22" max="23" width="8.725" style="1"/>
    <col min="24" max="25" width="9.375" style="1"/>
    <col min="26" max="28" width="8.725" style="1"/>
    <col min="29" max="29" width="10.125" style="1"/>
    <col min="30" max="31" width="8.725" style="1"/>
    <col min="32" max="33" width="8.725" style="4"/>
    <col min="34" max="16384" width="8.725" style="1"/>
  </cols>
  <sheetData>
    <row r="1" s="1" customFormat="1" ht="42.95" customHeight="1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4"/>
      <c r="AG1" s="4"/>
    </row>
    <row r="2" s="1" customFormat="1" ht="24.95" customHeight="1" spans="1:33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13" t="s">
        <v>9</v>
      </c>
      <c r="J2" s="14" t="s">
        <v>10</v>
      </c>
      <c r="K2" s="14"/>
      <c r="L2" s="15"/>
      <c r="M2" s="14"/>
      <c r="N2" s="14"/>
      <c r="O2" s="7" t="s">
        <v>11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4"/>
      <c r="AG2" s="4"/>
    </row>
    <row r="3" s="1" customFormat="1" ht="24.95" customHeight="1" spans="1:33">
      <c r="A3" s="6"/>
      <c r="B3" s="6"/>
      <c r="C3" s="7"/>
      <c r="D3" s="9"/>
      <c r="E3" s="7"/>
      <c r="F3" s="9"/>
      <c r="G3" s="9"/>
      <c r="H3" s="7"/>
      <c r="I3" s="16"/>
      <c r="J3" s="17"/>
      <c r="K3" s="17"/>
      <c r="L3" s="17"/>
      <c r="M3" s="17"/>
      <c r="N3" s="17"/>
      <c r="O3" s="11" t="s">
        <v>12</v>
      </c>
      <c r="P3" s="11"/>
      <c r="Q3" s="11"/>
      <c r="R3" s="11"/>
      <c r="S3" s="7" t="s">
        <v>13</v>
      </c>
      <c r="T3" s="7"/>
      <c r="U3" s="7"/>
      <c r="V3" s="7"/>
      <c r="W3" s="12" t="s">
        <v>14</v>
      </c>
      <c r="X3" s="12"/>
      <c r="Y3" s="12"/>
      <c r="Z3" s="12"/>
      <c r="AA3" s="7" t="s">
        <v>15</v>
      </c>
      <c r="AB3" s="7"/>
      <c r="AC3" s="7"/>
      <c r="AD3" s="7"/>
      <c r="AE3" s="7" t="s">
        <v>16</v>
      </c>
      <c r="AF3" s="4"/>
      <c r="AG3" s="4"/>
    </row>
    <row r="4" s="1" customFormat="1" ht="24.95" customHeight="1" spans="1:33">
      <c r="A4" s="6"/>
      <c r="B4" s="6"/>
      <c r="C4" s="7"/>
      <c r="D4" s="9"/>
      <c r="E4" s="7"/>
      <c r="F4" s="9"/>
      <c r="G4" s="9"/>
      <c r="H4" s="7"/>
      <c r="I4" s="16"/>
      <c r="J4" s="18" t="s">
        <v>17</v>
      </c>
      <c r="K4" s="7" t="s">
        <v>18</v>
      </c>
      <c r="L4" s="8" t="s">
        <v>19</v>
      </c>
      <c r="M4" s="7" t="s">
        <v>20</v>
      </c>
      <c r="N4" s="13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22</v>
      </c>
      <c r="AB4" s="7" t="s">
        <v>23</v>
      </c>
      <c r="AC4" s="7" t="s">
        <v>24</v>
      </c>
      <c r="AD4" s="7" t="s">
        <v>25</v>
      </c>
      <c r="AE4" s="7"/>
      <c r="AF4" s="4"/>
      <c r="AG4" s="4"/>
    </row>
    <row r="5" s="1" customFormat="1" ht="83" customHeight="1" spans="1:33">
      <c r="A5" s="10"/>
      <c r="B5" s="10"/>
      <c r="C5" s="8"/>
      <c r="D5" s="9"/>
      <c r="E5" s="8"/>
      <c r="F5" s="9"/>
      <c r="G5" s="9"/>
      <c r="H5" s="8"/>
      <c r="I5" s="16"/>
      <c r="J5" s="19"/>
      <c r="K5" s="8"/>
      <c r="L5" s="9"/>
      <c r="M5" s="8"/>
      <c r="N5" s="1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4"/>
      <c r="AG5" s="4"/>
    </row>
    <row r="6" s="2" customFormat="1" ht="35" customHeight="1" spans="1:33">
      <c r="A6" s="6">
        <v>26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32</v>
      </c>
      <c r="I6" s="20" t="s">
        <v>33</v>
      </c>
      <c r="J6" s="21">
        <v>3</v>
      </c>
      <c r="K6" s="11">
        <v>5113</v>
      </c>
      <c r="L6" s="11">
        <v>1500</v>
      </c>
      <c r="M6" s="11">
        <v>76.1</v>
      </c>
      <c r="N6" s="22" t="s">
        <v>34</v>
      </c>
      <c r="O6" s="23"/>
      <c r="P6" s="23"/>
      <c r="Q6" s="23"/>
      <c r="R6" s="12"/>
      <c r="S6" s="12"/>
      <c r="T6" s="12"/>
      <c r="U6" s="12"/>
      <c r="V6" s="12"/>
      <c r="W6" s="23">
        <v>1</v>
      </c>
      <c r="X6" s="31">
        <v>3368</v>
      </c>
      <c r="Y6" s="31">
        <v>1000</v>
      </c>
      <c r="Z6" s="12">
        <v>52</v>
      </c>
      <c r="AA6" s="12">
        <v>2</v>
      </c>
      <c r="AB6" s="12">
        <v>1745</v>
      </c>
      <c r="AC6" s="12">
        <v>500</v>
      </c>
      <c r="AD6" s="12">
        <v>21.6</v>
      </c>
      <c r="AE6" s="12">
        <v>2.5</v>
      </c>
      <c r="AF6" s="4"/>
      <c r="AG6" s="4"/>
    </row>
    <row r="7" s="2" customFormat="1" ht="35" customHeight="1" spans="1:33">
      <c r="A7" s="6">
        <v>27</v>
      </c>
      <c r="B7" s="11" t="s">
        <v>26</v>
      </c>
      <c r="C7" s="11" t="s">
        <v>27</v>
      </c>
      <c r="D7" s="11" t="s">
        <v>28</v>
      </c>
      <c r="E7" s="11" t="s">
        <v>35</v>
      </c>
      <c r="F7" s="11" t="s">
        <v>36</v>
      </c>
      <c r="G7" s="11" t="s">
        <v>37</v>
      </c>
      <c r="H7" s="11" t="s">
        <v>38</v>
      </c>
      <c r="I7" s="20" t="s">
        <v>33</v>
      </c>
      <c r="J7" s="24">
        <v>2</v>
      </c>
      <c r="K7" s="25">
        <v>3784</v>
      </c>
      <c r="L7" s="25">
        <v>1000</v>
      </c>
      <c r="M7" s="26">
        <v>88</v>
      </c>
      <c r="N7" s="27" t="s">
        <v>39</v>
      </c>
      <c r="O7" s="24">
        <v>2</v>
      </c>
      <c r="P7" s="25">
        <v>3784</v>
      </c>
      <c r="Q7" s="25">
        <v>1000</v>
      </c>
      <c r="R7" s="26">
        <v>82.5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>
        <v>5.5</v>
      </c>
      <c r="AF7" s="4"/>
      <c r="AG7" s="4"/>
    </row>
    <row r="8" s="2" customFormat="1" ht="35" customHeight="1" spans="1:33">
      <c r="A8" s="6">
        <v>30</v>
      </c>
      <c r="B8" s="11" t="s">
        <v>26</v>
      </c>
      <c r="C8" s="11" t="s">
        <v>27</v>
      </c>
      <c r="D8" s="11" t="s">
        <v>28</v>
      </c>
      <c r="E8" s="11" t="s">
        <v>40</v>
      </c>
      <c r="F8" s="11" t="s">
        <v>36</v>
      </c>
      <c r="G8" s="11" t="s">
        <v>41</v>
      </c>
      <c r="H8" s="11" t="s">
        <v>42</v>
      </c>
      <c r="I8" s="20" t="s">
        <v>33</v>
      </c>
      <c r="J8" s="28">
        <v>3</v>
      </c>
      <c r="K8" s="29">
        <v>1770</v>
      </c>
      <c r="L8" s="28">
        <v>650</v>
      </c>
      <c r="M8" s="26">
        <v>53.9</v>
      </c>
      <c r="N8" s="27" t="s">
        <v>43</v>
      </c>
      <c r="O8" s="30"/>
      <c r="P8" s="28"/>
      <c r="Q8" s="28"/>
      <c r="R8" s="26"/>
      <c r="S8" s="28">
        <v>3</v>
      </c>
      <c r="T8" s="29">
        <v>1770</v>
      </c>
      <c r="U8" s="28">
        <v>650</v>
      </c>
      <c r="V8" s="26">
        <v>49</v>
      </c>
      <c r="W8" s="29"/>
      <c r="X8" s="29"/>
      <c r="Y8" s="28"/>
      <c r="Z8" s="26"/>
      <c r="AA8" s="26"/>
      <c r="AB8" s="26"/>
      <c r="AC8" s="26"/>
      <c r="AD8" s="26"/>
      <c r="AE8" s="26">
        <v>4.9</v>
      </c>
      <c r="AF8" s="4"/>
      <c r="AG8" s="4"/>
    </row>
    <row r="9" s="2" customFormat="1" ht="35" customHeight="1" spans="1:33">
      <c r="A9" s="6">
        <v>31</v>
      </c>
      <c r="B9" s="11" t="s">
        <v>26</v>
      </c>
      <c r="C9" s="11" t="s">
        <v>27</v>
      </c>
      <c r="D9" s="11" t="s">
        <v>28</v>
      </c>
      <c r="E9" s="11" t="s">
        <v>44</v>
      </c>
      <c r="F9" s="11" t="s">
        <v>45</v>
      </c>
      <c r="G9" s="11" t="s">
        <v>46</v>
      </c>
      <c r="H9" s="11" t="s">
        <v>47</v>
      </c>
      <c r="I9" s="20" t="s">
        <v>33</v>
      </c>
      <c r="J9" s="30">
        <v>2</v>
      </c>
      <c r="K9" s="28">
        <v>342</v>
      </c>
      <c r="L9" s="28">
        <v>100</v>
      </c>
      <c r="M9" s="26">
        <v>9</v>
      </c>
      <c r="N9" s="27" t="s">
        <v>43</v>
      </c>
      <c r="O9" s="30"/>
      <c r="P9" s="28"/>
      <c r="Q9" s="28"/>
      <c r="R9" s="26"/>
      <c r="S9" s="30">
        <v>2</v>
      </c>
      <c r="T9" s="28">
        <v>342</v>
      </c>
      <c r="U9" s="28">
        <v>100</v>
      </c>
      <c r="V9" s="26">
        <v>9</v>
      </c>
      <c r="W9" s="29"/>
      <c r="X9" s="29"/>
      <c r="Y9" s="28"/>
      <c r="Z9" s="26"/>
      <c r="AA9" s="26"/>
      <c r="AB9" s="26"/>
      <c r="AC9" s="26"/>
      <c r="AD9" s="26"/>
      <c r="AE9" s="26"/>
      <c r="AF9" s="4"/>
      <c r="AG9" s="4"/>
    </row>
    <row r="10" ht="28" customHeight="1" spans="1:31">
      <c r="A10" s="12" t="s">
        <v>10</v>
      </c>
      <c r="B10" s="12"/>
      <c r="C10" s="12"/>
      <c r="D10" s="12"/>
      <c r="E10" s="12"/>
      <c r="F10" s="12"/>
      <c r="G10" s="12"/>
      <c r="H10" s="12"/>
      <c r="I10" s="12"/>
      <c r="J10" s="12">
        <f>SUM(J6:J9)</f>
        <v>10</v>
      </c>
      <c r="K10" s="12">
        <f>SUM(K6:K9)</f>
        <v>11009</v>
      </c>
      <c r="L10" s="12">
        <f>SUM(L6:L9)</f>
        <v>3250</v>
      </c>
      <c r="M10" s="12">
        <f>SUM(M6:M9)</f>
        <v>227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</sheetData>
  <mergeCells count="38">
    <mergeCell ref="A1:AE1"/>
    <mergeCell ref="O2:AE2"/>
    <mergeCell ref="O3:R3"/>
    <mergeCell ref="S3:V3"/>
    <mergeCell ref="W3:Z3"/>
    <mergeCell ref="AA3:AD3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3:AE5"/>
    <mergeCell ref="J2:N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周π_π</cp:lastModifiedBy>
  <dcterms:created xsi:type="dcterms:W3CDTF">2021-09-30T20:52:00Z</dcterms:created>
  <dcterms:modified xsi:type="dcterms:W3CDTF">2022-06-01T06:53:10Z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3167AE5A4AF14E4D8B2E435B4A73BF11</vt:lpwstr>
  </property>
</Properties>
</file>