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6070" windowHeight="9180"/>
  </bookViews>
  <sheets>
    <sheet name="产业发展" sheetId="1" r:id="rId1"/>
    <sheet name="巩固三保障" sheetId="2" r:id="rId2"/>
    <sheet name="就业项目" sheetId="3" r:id="rId3"/>
    <sheet name="乡村建设行动" sheetId="4" r:id="rId4"/>
  </sheets>
  <definedNames>
    <definedName name="_xlnm._FilterDatabase" localSheetId="3" hidden="1">乡村建设行动!$A$1:$AB$54</definedName>
    <definedName name="_xlnm._FilterDatabase" localSheetId="0" hidden="1">产业发展!$A$1:$AB$140</definedName>
  </definedNames>
  <calcPr calcId="144525"/>
</workbook>
</file>

<file path=xl/sharedStrings.xml><?xml version="1.0" encoding="utf-8"?>
<sst xmlns="http://schemas.openxmlformats.org/spreadsheetml/2006/main" count="3281" uniqueCount="1176">
  <si>
    <t>附件1</t>
  </si>
  <si>
    <t xml:space="preserve">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</si>
  <si>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单位：万元</t>
  </si>
  <si>
    <t>岚县2023年巩固拓展脱贫攻坚成果和乡村振兴拟入库项目汇总表（产业发展类）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</si>
  <si>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单位：万元</t>
  </si>
  <si>
    <t>序号</t>
  </si>
  <si>
    <t>乡镇（单位）</t>
  </si>
  <si>
    <t>行政村</t>
  </si>
  <si>
    <t>基本情况</t>
  </si>
  <si>
    <t>预算投资情况</t>
  </si>
  <si>
    <t>利益链接机制</t>
  </si>
  <si>
    <t>产业项目扶持方式（资产租赁类、保底分红类、补贴类、先建后补类）</t>
  </si>
  <si>
    <t>主要建设内容</t>
  </si>
  <si>
    <t>计划开工时间</t>
  </si>
  <si>
    <t>计划完工时间</t>
  </si>
  <si>
    <t>受益农户</t>
  </si>
  <si>
    <t>新增经济效益和帮扶效益</t>
  </si>
  <si>
    <t>产业项目经营主体及法人代表</t>
  </si>
  <si>
    <t>项目实施单位</t>
  </si>
  <si>
    <t>项目主管单位</t>
  </si>
  <si>
    <t>备注</t>
  </si>
  <si>
    <t>项目名称</t>
  </si>
  <si>
    <t>项目类型</t>
  </si>
  <si>
    <t>二级项目类型</t>
  </si>
  <si>
    <t>项目子类型</t>
  </si>
  <si>
    <t>建设性质</t>
  </si>
  <si>
    <t>建设地址</t>
  </si>
  <si>
    <t>建设规模</t>
  </si>
  <si>
    <t>建设周期</t>
  </si>
  <si>
    <t>预算总
投资</t>
  </si>
  <si>
    <t>衔接
资金</t>
  </si>
  <si>
    <t>其他
资金</t>
  </si>
  <si>
    <t>脱贫户</t>
  </si>
  <si>
    <t>一般农户</t>
  </si>
  <si>
    <t>户数</t>
  </si>
  <si>
    <t>人数</t>
  </si>
  <si>
    <t>社科乡</t>
  </si>
  <si>
    <t>上井村</t>
  </si>
  <si>
    <t>上井村沙棘标准化种植示范基地项目</t>
  </si>
  <si>
    <t>产业发展</t>
  </si>
  <si>
    <t>生产项目</t>
  </si>
  <si>
    <t>林草基地建设</t>
  </si>
  <si>
    <t>新建</t>
  </si>
  <si>
    <t>后里彦舍、珍家山、安家岩</t>
  </si>
  <si>
    <t>846亩</t>
  </si>
  <si>
    <t>8个月</t>
  </si>
  <si>
    <t>企业+合作社+基地，吸纳脱贫劳动力务工，增加收入</t>
  </si>
  <si>
    <t>补贴类</t>
  </si>
  <si>
    <t xml:space="preserve"> 沙棘品种优化846亩</t>
  </si>
  <si>
    <t>优化沙棘品种，提高沙棘产值，增加企业、合作社和务工群众收入，预计务工增收5万元，后期每亩增收约500元</t>
  </si>
  <si>
    <t>岚县秀容慧果沙棘制品有限公司</t>
  </si>
  <si>
    <t>社科乡
人民政府</t>
  </si>
  <si>
    <t>岚县林业发展中心</t>
  </si>
  <si>
    <t>阳坡村</t>
  </si>
  <si>
    <t xml:space="preserve"> 阳坡村沙棘标准化种植示范基地项目</t>
  </si>
  <si>
    <t>1140亩</t>
  </si>
  <si>
    <t>合作社+基地，吸纳脱贫劳动力务工，增加收入</t>
  </si>
  <si>
    <t xml:space="preserve"> 沙棘品种优化1140亩</t>
  </si>
  <si>
    <t>优化沙棘品种，提高沙棘产值，增加合作社和务工群众收入，务工增收20万元、后期每亩增收约500元</t>
  </si>
  <si>
    <t>岚县森浩锦脱贫攻坚造林专业合作社</t>
  </si>
  <si>
    <t>兰家舍村</t>
  </si>
  <si>
    <t>兰家舍村经济林提质增效沙棘优化基地冷库建设项目</t>
  </si>
  <si>
    <t>加工流通项目</t>
  </si>
  <si>
    <t>农产品仓储保鲜冷链基础设施建设</t>
  </si>
  <si>
    <t>冷库建设150平方米</t>
  </si>
  <si>
    <t xml:space="preserve"> 增加村集体收入，带动三类户</t>
  </si>
  <si>
    <t>先建后补类</t>
  </si>
  <si>
    <t>增加兰家舍村集体经济收入，带动三类户稳定增收</t>
  </si>
  <si>
    <t>岚县广存种养专业合作社</t>
  </si>
  <si>
    <t xml:space="preserve">监管主体：社科乡
人民政府
</t>
  </si>
  <si>
    <t>兰家舍村经济林提质增效沙棘优化基地观景台建设项目</t>
  </si>
  <si>
    <t>休闲农业与乡村旅游</t>
  </si>
  <si>
    <t>扩建</t>
  </si>
  <si>
    <t>沙棘观景平台建设2000平方米</t>
  </si>
  <si>
    <t xml:space="preserve"> 发展沙棘旅游，增加村集体收入，带动三类户</t>
  </si>
  <si>
    <t xml:space="preserve"> 发展沙棘旅游，增加兰家舍村集体经济收入，带动三类户稳定增收</t>
  </si>
  <si>
    <t>兰家舍村经济林提质增效沙棘优化改良项目</t>
  </si>
  <si>
    <t>沙棘优化2200亩，野生沙棘改良300亩</t>
  </si>
  <si>
    <t>界河口镇</t>
  </si>
  <si>
    <t>界河口镇沙棘种质资源圃规范提升项目</t>
  </si>
  <si>
    <t>70亩</t>
  </si>
  <si>
    <t>1年</t>
  </si>
  <si>
    <t>通过引进培育沙棘新优品种，打造全县沙棘知名品牌。</t>
  </si>
  <si>
    <t>配套灌溉设施、新建观察室、田间路，规范提升沙棘种质资源圃示范基地</t>
  </si>
  <si>
    <t>界河口镇人民政府</t>
  </si>
  <si>
    <t>监管主体：社科乡
人民政府</t>
  </si>
  <si>
    <t>界河口镇沙棘产业特色基地续建项目</t>
  </si>
  <si>
    <t>1.7公里排水渠、路肩培土及沙棘种植；水源蓄水池1处；600亩新优沙棘基地管护</t>
  </si>
  <si>
    <t>由界河口镇人民政府组织实施，通过基地建设，辐射带动农户和脱贫户增收。</t>
  </si>
  <si>
    <t>通过基地建设，辐射带动农户和脱贫户增收。</t>
  </si>
  <si>
    <t>岚县乡村振兴局</t>
  </si>
  <si>
    <t>界河口镇沙棘育苗大棚建设项目</t>
  </si>
  <si>
    <t>5座</t>
  </si>
  <si>
    <t>由界河口镇人民政府组织实施，建成后作为村固定资产，由村委以承包方式发包租赁，租金不低于衔接资金的4%。</t>
  </si>
  <si>
    <t>资产租赁类</t>
  </si>
  <si>
    <t>增加村集体经济年收入2.4万元，为沙棘示范园、沙棘产业基地培育新优沙棘品种苗木做支撑。</t>
  </si>
  <si>
    <t>岚县森生财脱贫攻坚造林专业合作社</t>
  </si>
  <si>
    <t>沙棘标准化种植示范基地田间路建设项目</t>
  </si>
  <si>
    <t>2公里</t>
  </si>
  <si>
    <t>方便农户进行沙棘生产，吸纳脱贫劳动力务工，增加收入</t>
  </si>
  <si>
    <t>硬化示范基地道路2公里</t>
  </si>
  <si>
    <t>方便群众从事沙棘生产，提高效率</t>
  </si>
  <si>
    <t>岚县交通局</t>
  </si>
  <si>
    <t>界河口镇沙棘标准化种植示范基地项目</t>
  </si>
  <si>
    <t>3000亩</t>
  </si>
  <si>
    <t>优化品种，提升效益，吸纳脱贫劳动力务工，增加收入</t>
  </si>
  <si>
    <t>优化品种3000亩</t>
  </si>
  <si>
    <t>通过品种优化，提升沙棘品质和产量，增加群众收入</t>
  </si>
  <si>
    <t>岚县森生财脱贫攻坚造林专业合作社是、岚县兴绿森脱贫攻坚造林专业合作社、岚县绿森财脱贫攻坚造林专业合作社</t>
  </si>
  <si>
    <t>东口子村</t>
  </si>
  <si>
    <t>沙棘速冻库建设项目</t>
  </si>
  <si>
    <t>400平米</t>
  </si>
  <si>
    <t>由界河口镇人民政府组织实施，速冻库建成后作为东口子村固定资产，由东口子村村委以承包方式发包租赁，进一步加强沙棘储存能力建设，增加村集体经济收入。</t>
  </si>
  <si>
    <t>新建速冻库400平米</t>
  </si>
  <si>
    <t>增加村集体经济年收入12万元，提升全镇沙棘储存能力，为沙棘小镇建设奠定仓储坚实基础。</t>
  </si>
  <si>
    <t>王狮乡</t>
  </si>
  <si>
    <t>蛤蟆神村</t>
  </si>
  <si>
    <t>沙棘产业提质增效工程续建项目</t>
  </si>
  <si>
    <t>续建</t>
  </si>
  <si>
    <t>优化沙棘2734.3亩、套种中药材1000亩、野生沙棘改造5000亩、冷库1座，基础设施配套（水、电、路）</t>
  </si>
  <si>
    <t>9个月</t>
  </si>
  <si>
    <t>巩固脱贫成果壮大村集体经济，冷库建设资金收益6%分红</t>
  </si>
  <si>
    <t>健全育苗体系建设、优化沙棘经济林野生沙棘改造、沙棘经济林套种中药材沙棘果储藏冷库建设</t>
  </si>
  <si>
    <t>2023.03</t>
  </si>
  <si>
    <t>2023.11</t>
  </si>
  <si>
    <t>年产值200万元，带动农户务工50万元，资产收益10万元</t>
  </si>
  <si>
    <t xml:space="preserve">岚县别样红脱贫攻坚造林专业合作社
</t>
  </si>
  <si>
    <t>王狮乡
人民政府</t>
  </si>
  <si>
    <t>岚县沙棘种质资源圃配套基础设施建设项目</t>
  </si>
  <si>
    <t>农业建设项目占地50亩</t>
  </si>
  <si>
    <t>6个月</t>
  </si>
  <si>
    <t>年创收50万元，解决50人就业问题</t>
  </si>
  <si>
    <t>选育种植优种沙棘苗25000株，硬化改造路面2200㎡，铺设排水涵管210米，铺设田间路600米，喷灌及雾化设施10500㎡，实验室实验设备50000元，防护栏500米，路沿石340米，绿化带绿篱种植495米，绿化带苗木种植200株。</t>
  </si>
  <si>
    <t>可带来经济效益及解决乡村农民就业问题，同时带来生态效益和社会效益。</t>
  </si>
  <si>
    <t>岚县别样红脱贫攻坚造林专业合作社</t>
  </si>
  <si>
    <t>蛤蟆神村沙棘标准化种植示范基地项目</t>
  </si>
  <si>
    <t>沙棘示范园2000亩</t>
  </si>
  <si>
    <t>岚城镇</t>
  </si>
  <si>
    <t>栗家村</t>
  </si>
  <si>
    <t xml:space="preserve"> 栗家村沙棘标准化种植示范基地项目</t>
  </si>
  <si>
    <t>优化沙棘980亩</t>
  </si>
  <si>
    <t>通过合作社优化沙棘980亩，增加临时性务工收入，辐射带动周边群众发展沙棘产业。</t>
  </si>
  <si>
    <t>岚县怡农脱贫攻坚造林专业合作社</t>
  </si>
  <si>
    <t xml:space="preserve">岚城镇
人民政府
</t>
  </si>
  <si>
    <t>顺会乡</t>
  </si>
  <si>
    <t>会河村</t>
  </si>
  <si>
    <t>会河村沙棘标准化种植示范基地项目</t>
  </si>
  <si>
    <t>种植业基地</t>
  </si>
  <si>
    <t>1000亩沙棘优化，每亩补贴500元</t>
  </si>
  <si>
    <t>4个月</t>
  </si>
  <si>
    <t>产生效益后，根据土地流转合同，每亩每年集体享受10元，农户享受50元。同时带动群众就业，拉动沙棘产业发展。</t>
  </si>
  <si>
    <t>提高沙棘品质</t>
  </si>
  <si>
    <t>林得财造林专业合作社</t>
  </si>
  <si>
    <t>顺会乡人民政府</t>
  </si>
  <si>
    <t>沙棘资源圃桥梁建设项目</t>
  </si>
  <si>
    <t>乡村建设行动</t>
  </si>
  <si>
    <t>产业配套基础设施</t>
  </si>
  <si>
    <t>产业路</t>
  </si>
  <si>
    <t>建设长度60米桥梁1座，资源圃标志牌1个</t>
  </si>
  <si>
    <t>方便村民出行</t>
  </si>
  <si>
    <t>方便出行</t>
  </si>
  <si>
    <t>吴家沟村</t>
  </si>
  <si>
    <t>吴家沟村马铃薯原种一级种薯繁育项目</t>
  </si>
  <si>
    <t>原种300亩、一级种2000亩</t>
  </si>
  <si>
    <t>带动吴家沟、闫家湾、郭沙沟、赤湾子等农户，根据户内劳动力情况，户均3至4亩种薯种植，使贫困户通过马铃薯产业增收</t>
  </si>
  <si>
    <t>马铃薯原种300亩、一级种2000亩</t>
  </si>
  <si>
    <t>项目实施后亩产量预计4500斤，每亩年均收入2000元，种植户年收入6000至8000元</t>
  </si>
  <si>
    <t>岚县福众薯业专业合作社</t>
  </si>
  <si>
    <t>岚县农业农村局</t>
  </si>
  <si>
    <t>石桥村</t>
  </si>
  <si>
    <t>石桥村马铃薯种薯繁育项目</t>
  </si>
  <si>
    <t>王狮乡石桥村、长门村、沙洼村、敦厚村、阳坡坪村</t>
  </si>
  <si>
    <t>原种基地200亩、一级种基地500亩</t>
  </si>
  <si>
    <t>通过合作社+农户+科技+定单机制，以定单形式保底价0.5元/斤收贮农户所产原种</t>
  </si>
  <si>
    <t>建设40米*8米的原原种繁育网棚8个原种基地200亩、一级种基地500亩</t>
  </si>
  <si>
    <t>2023.10</t>
  </si>
  <si>
    <t>原种亩纯收入2000元，一级种亩纯收入3000元</t>
  </si>
  <si>
    <t>岚县惠珍脱毒马铃薯种薯繁育专业合作社</t>
  </si>
  <si>
    <t>阳湾村</t>
  </si>
  <si>
    <t>阳湾村种薯繁育项目</t>
  </si>
  <si>
    <t>种植原种500亩、种植一级种薯1000亩。</t>
  </si>
  <si>
    <t>带动全村农户实施项目，根据户内劳动力情况，户均3-4亩马铃薯微型薯种植或马铃薯一级薯种植，使农户通过马铃薯产业逐步增收。</t>
  </si>
  <si>
    <t>种植微型薯500亩，4000粒/亩，0.5元/粒，耕作费500元/亩，亩投资2500元。种植一级种薯1000亩，每亩种薯200斤，2元/斤，耕作亩投资300元，两项合计亩投资700元。</t>
  </si>
  <si>
    <t>项目实施后，亩产量预计3000斤，每亩年均增收1600元，种植户年收入3800到6000元之间。</t>
  </si>
  <si>
    <t xml:space="preserve">岚县阳光薯业专业合作社 
</t>
  </si>
  <si>
    <t>农业农村局</t>
  </si>
  <si>
    <t>康农基地</t>
  </si>
  <si>
    <t>种薯繁育项目</t>
  </si>
  <si>
    <t>原种1500亩，一级种1000亩</t>
  </si>
  <si>
    <t>通过公司+带动基地农户技术服务土地流转、定单农业、就业、销售等增产增收</t>
  </si>
  <si>
    <t>1500亩原种、1000亩一级种繁育</t>
  </si>
  <si>
    <t>亩增收800元人均增收300元</t>
  </si>
  <si>
    <t>山西康农薯业有限公司</t>
  </si>
  <si>
    <t>河口村</t>
  </si>
  <si>
    <t>马铃薯醋、酱、酒生产线建设项目</t>
  </si>
  <si>
    <t>产地初加工和精深加工</t>
  </si>
  <si>
    <t>新建非遗产品展示及企业技术研发中心，升级改造产品储存、包装车间，新建脱水纯化车间，新建制曲车间。采购智能化、多功能针式液体食品灌装、封口、贴标、包装一体机、中型环保制冷设备、自动化环保制曲机、粉料机、拌料机、马铃薯醋、酒、酱食品质量综合检测设备、纯粮酒蒸馏器、打馇机，配套原料及产品传输设备 。</t>
  </si>
  <si>
    <t>采取先建后补的方式，新建或改建的产业固定资产建设，扶持产业发展主体，推进带动主体发展壮大，按照不超过项目建设总造价的40%补助，单个建设主体奖补规模最高不超过 200 万元。</t>
  </si>
  <si>
    <t>先建后补</t>
  </si>
  <si>
    <t>1400平方米马铃薯醋、酱、酒生产线建设及配套设备采购</t>
  </si>
  <si>
    <t>延伸农业产业链、提升农业科技含量和产品综合附加值，通过公司+基地+农户的形式，每年以订单形式收购200万斤以上马铃薯及小杂粮，带动边远山村600多户马铃薯和小杂粮种植户实现稳定增收，解决几十名农村剩余劳动力的就业问题，农户增收50万元以上。</t>
  </si>
  <si>
    <t>岚县渥泉池酿造有限公司</t>
  </si>
  <si>
    <t>岚县现代农业发展服务中心</t>
  </si>
  <si>
    <t>普通村、圪埚村、陈家庄村</t>
  </si>
  <si>
    <t>加工型马铃薯种植项目</t>
  </si>
  <si>
    <t>2000亩</t>
  </si>
  <si>
    <t>通过公司+带动基地建设，服务土地流转、定单农业、就业、销售等增产增收</t>
  </si>
  <si>
    <t>2000亩加工型马铃薯种植基地</t>
  </si>
  <si>
    <t>亩增收680元人均增收280元</t>
  </si>
  <si>
    <t>岚县祥泰草蓄开发有限公司</t>
  </si>
  <si>
    <t>上明乡</t>
  </si>
  <si>
    <t>上明加工型马铃薯种植项目</t>
  </si>
  <si>
    <t>1000亩</t>
  </si>
  <si>
    <t>土地租赁、增加劳务用工</t>
  </si>
  <si>
    <t>建设加工薯基地1000亩</t>
  </si>
  <si>
    <t>岚县绿康果蔬储存有限公司</t>
  </si>
  <si>
    <t>东土峪村、城内村</t>
  </si>
  <si>
    <t>加工薯种植项目</t>
  </si>
  <si>
    <t>岚城</t>
  </si>
  <si>
    <t>建设加工薯2000亩</t>
  </si>
  <si>
    <t>康捷种养农业合作社</t>
  </si>
  <si>
    <t>河口村、王家村</t>
  </si>
  <si>
    <t>土豆花田园综合体项目</t>
  </si>
  <si>
    <t>河口村、王家村、</t>
  </si>
  <si>
    <t>商品薯种植基地1200亩</t>
  </si>
  <si>
    <t>引进马铃薯新品种，提高产值，增加农户收入；打造规模化优质商品薯繁育基地；增强土豆花景区品牌效应，推动农文旅融合发展。</t>
  </si>
  <si>
    <t>新建商品薯种植基地1200亩</t>
  </si>
  <si>
    <t>岚县土豆宴全国推广项目</t>
  </si>
  <si>
    <t xml:space="preserve">太原 </t>
  </si>
  <si>
    <t>完善2020、2021年在太原市建设4000平米的岚县土豆宴配送中心，4个面积为30平方米以上贫困家庭经营合办的快餐店。</t>
  </si>
  <si>
    <t>1.建设土豆宴连锁店，贫困户加盟经营。2.通过“公司+合作社+基地+贫困户”的方式建设标准化基地，按保护价订单收购马铃薯等食材</t>
  </si>
  <si>
    <t>保底分红类</t>
  </si>
  <si>
    <t>完善2020、2021年在太原市建设的岚县土豆宴配送中心，4个面积为30平方米以上贫困家庭经营合办的快餐店。</t>
  </si>
  <si>
    <t>就业人员人均月工资2500元以上，人均年收入不低于3万元。公司用工可为贫困户提供43个工作岗位</t>
  </si>
  <si>
    <t>山西岚城古镇
土豆宴企业管理
咨询有限公司</t>
  </si>
  <si>
    <t>岚县土豆宴研发推广中心</t>
  </si>
  <si>
    <t>岚县土豆宴全国推广续建项目</t>
  </si>
  <si>
    <t>太原、离石</t>
  </si>
  <si>
    <t>太原80㎡以上主食坊5个、500㎡以上太原连锁店2个，1500㎡以上吕梁旗舰店1个，培训150人。</t>
  </si>
  <si>
    <t>12个月</t>
  </si>
  <si>
    <t>1、每年劳务用工政府扶持资金每100万用工10人，消耗10万元以上的原材料2、劳务用工和消耗原材料不足部分按6%分红3、技能培训。</t>
  </si>
  <si>
    <t>太原市建设岚县土豆宴连锁店2个，主食坊5个；吕梁旗舰店1个，开办岚县土豆宴厨师厨娘能力提升培训150人。</t>
  </si>
  <si>
    <t>就业人员年平均工资22000元以上，收购岚县农户农产品原材料，完成岚县土豆宴厨师技能培训150人。</t>
  </si>
  <si>
    <t xml:space="preserve">山西岚城古镇土豆宴企业管理咨询有限公司
</t>
  </si>
  <si>
    <t xml:space="preserve">岚县土豆宴研发推广中心
</t>
  </si>
  <si>
    <t>监管主体：岚城镇
人民政府</t>
  </si>
  <si>
    <t>土豆批发市场建设项目</t>
  </si>
  <si>
    <t>市场建设和农村物流</t>
  </si>
  <si>
    <t>建设土豆批发市场一座</t>
  </si>
  <si>
    <t>4%衔接资金租赁给经营主体</t>
  </si>
  <si>
    <t>畅通马铃薯销售渠道，增加农民收入</t>
  </si>
  <si>
    <t>界河口镇种薯基地提升改造项目</t>
  </si>
  <si>
    <t>院内硬化4400平米，薯窖外立面提升改造，安装伸缩大门，基地亮化、美化、绿化等。</t>
  </si>
  <si>
    <t>3个月</t>
  </si>
  <si>
    <t>通过基地的整体改造提升，提升马铃薯种薯品牌效应，进一步带动脱贫人口增收。</t>
  </si>
  <si>
    <t>敦厚、石桥、阳湾、蛤蟆神、阳坡坪、阴湾</t>
  </si>
  <si>
    <t>王狮乡糯玉米种植项目</t>
  </si>
  <si>
    <t xml:space="preserve">2000亩糯玉米种植 </t>
  </si>
  <si>
    <t>5个月</t>
  </si>
  <si>
    <t>每亩带动农民增收500元</t>
  </si>
  <si>
    <t>购买籽种、化肥，种植糯玉米2000亩。带动周边群众种植及销售玉米</t>
  </si>
  <si>
    <t>每亩带动农民增收500元。壮大村集体收入，增加农户收入</t>
  </si>
  <si>
    <t xml:space="preserve">岚县艳生种养专业合作社
</t>
  </si>
  <si>
    <t>监管主体：顺会乡
人民政府</t>
  </si>
  <si>
    <t>南关村</t>
  </si>
  <si>
    <t>南关村甜糯玉米种植项目</t>
  </si>
  <si>
    <t>推广种植甜糯玉米200亩</t>
  </si>
  <si>
    <t>通过公司+农户的方式，推广种植甜糯玉米200亩。农户种植的甜糯玉米订单收购，增加农户收入。</t>
  </si>
  <si>
    <t xml:space="preserve">岚县绿昌兴农林牧有限公司
</t>
  </si>
  <si>
    <t>顺会村</t>
  </si>
  <si>
    <t>岚县安祥糯玉米种植和小杂粮基地建设项目</t>
  </si>
  <si>
    <t>1200亩</t>
  </si>
  <si>
    <t>为种植户改良子种、提供化肥、地膜、农药，提高土地利用率、提高种植户收入。</t>
  </si>
  <si>
    <t>800亩糯玉米、400亩绿色标准杂粮。</t>
  </si>
  <si>
    <t>800亩糯玉米，每亩补贴300元.400亩绿色标准杂粮，每亩补贴500元</t>
  </si>
  <si>
    <t>岚县安祥小杂粮种植专业合作社</t>
  </si>
  <si>
    <t>北白家庄等村</t>
  </si>
  <si>
    <t>辣椒种植项目</t>
  </si>
  <si>
    <t>500亩</t>
  </si>
  <si>
    <t>带动500户农户种植辣椒，免费提供苗、化肥、农药、统一收购，亩增收1000元。</t>
  </si>
  <si>
    <t>辣椒种植500亩</t>
  </si>
  <si>
    <t>共500亩，每亩平均种植3400株辣椒，每株补贴0.2元</t>
  </si>
  <si>
    <t>山西珑升青创现代农业发展有限公司</t>
  </si>
  <si>
    <t>梁家庄乡</t>
  </si>
  <si>
    <t>梁家庄乡小杂粮种植基地建设项目</t>
  </si>
  <si>
    <t>种植小杂粮面积3000亩</t>
  </si>
  <si>
    <t>7个月</t>
  </si>
  <si>
    <t>带动农民增收</t>
  </si>
  <si>
    <t>在全乡范围内种植小杂粮3000亩</t>
  </si>
  <si>
    <t>梁家庄乡人民政府</t>
  </si>
  <si>
    <t>东村镇</t>
  </si>
  <si>
    <t>西村</t>
  </si>
  <si>
    <t>食用菌产业园四期项目（东村镇西村食用菌种植产业帮扶基地）</t>
  </si>
  <si>
    <t>新建一栋冻库900㎡，一栋包装车间1000㎡，一栋智能恒温车间1600㎡，购置木耳出耳架25座、培养架1000架、木耳和香菇筛选机各一台、干香菇、干木耳包装机1台，厂区道路硬化3000㎡。</t>
  </si>
  <si>
    <t>政府投资建设，租赁给经营主体经营，租金每年按衔接资金的4%收益，同时带动脱贫劳动力就业。</t>
  </si>
  <si>
    <t>带动脱贫劳动力就业、带动小农户发展。</t>
  </si>
  <si>
    <t>山西宇坤农业科技发展有限公司</t>
  </si>
  <si>
    <t>东村镇
人民政府</t>
  </si>
  <si>
    <t>上明村</t>
  </si>
  <si>
    <t>上明乡玉木耳种植项目</t>
  </si>
  <si>
    <t>该项目预算总投资1120万元，其中大棚100栋，投资550万元，菌棒200万包，投资500万元，其它资金250万元。自筹投资780万元，其余争取政府补贴520万，其中大棚政府补贴3.2万/棚，合计320万元，菌棒（建棚当年）政府补贴1元/棒，总计200万元。占地100亩建设高规格40m*10m/栋大棚100座，1.8m*6m/个晾晒棚1000个、浅水井20个、100kw变压器2台，木耳存放库房，及其他水电设备</t>
  </si>
  <si>
    <t>通过政府补贴木耳大棚及菌棒，在当地发展木耳种植产业，形成集聚性规模，带动周边群众增加收入，同时培训30名木耳种植技术骨干，培养300名木耳种植，操作技术能手，带动500名左右群众（有基本劳动能力）年收入达到2万元以上，全县高品质木耳种植超过2000万棒。成为全市，全省乃至全国高品质菌类生产高地。</t>
  </si>
  <si>
    <t>占地100亩建设高规格40m*10m/栋大棚100座，1.8m*6m/个晾晒棚1000个、浅水井20个、100kw变压器2台，木耳存放库房，及其他水电设备</t>
  </si>
  <si>
    <t>培训30名木耳种植技术骨干，培养300名木耳种植，操作技术能手，带动500农户（有基本劳动能力）年收入达到2万元以上，全县高品质木耳种植超过2000万棒。成为全市，全省乃至全国高品质菌类生产高地。</t>
  </si>
  <si>
    <t>岚县中建农业开发有限责任公司</t>
  </si>
  <si>
    <t>上明乡人民政府</t>
  </si>
  <si>
    <t>牛湾子村</t>
  </si>
  <si>
    <t>牛湾子村蔬菜大棚配套设施项目</t>
  </si>
  <si>
    <t>新建蔬菜大棚排水、防寒沟改造等附属设施</t>
  </si>
  <si>
    <t>党支部引领，专业化运营、脱贫户参与、产业化发展</t>
  </si>
  <si>
    <t xml:space="preserve"> 新建蔬菜大棚排水、防寒沟改造等附属设施</t>
  </si>
  <si>
    <t>完善大棚的配套设施，提高大鹏的产值，降低成本。</t>
  </si>
  <si>
    <t>顺会乡牛湾子村民委员会</t>
  </si>
  <si>
    <t>普明镇</t>
  </si>
  <si>
    <t>普明村</t>
  </si>
  <si>
    <t>普明村蔬菜大棚建设二期项目（省级乡村振兴示范村项目）</t>
  </si>
  <si>
    <t>50座</t>
  </si>
  <si>
    <t>按照衔接资金的4%对全村脱贫人口给予帮扶</t>
  </si>
  <si>
    <t>日光节能温室大棚50座</t>
  </si>
  <si>
    <t>可为脱贫户提供100个就业岗位，每人预计每年可领取劳动报酬12000元</t>
  </si>
  <si>
    <t>岚县青清蔬菜产销有限责任公司</t>
  </si>
  <si>
    <t>普明镇人民政府</t>
  </si>
  <si>
    <t>普明村温室大棚配套建设项目</t>
  </si>
  <si>
    <t>配套设施项目</t>
  </si>
  <si>
    <t>产业园</t>
  </si>
  <si>
    <t>配套建设50座大棚长为4658米的排水工程，60盏照明灯。</t>
  </si>
  <si>
    <t>1个月</t>
  </si>
  <si>
    <t>配套项目实施完毕后。将大棚对外承包，通过农户务工，增加群众收入，巩固脱贫成效。</t>
  </si>
  <si>
    <t>配套建设50座大棚排水工程，含混凝土排水渠4658米，DN300塑料管225.0m，DN500波纹管1036米，直径1000检查井100座,60盏照明灯。</t>
  </si>
  <si>
    <t>官桥村</t>
  </si>
  <si>
    <t>官桥村现代农业科技示范园区基础设施项目建设</t>
  </si>
  <si>
    <r>
      <rPr>
        <sz val="20"/>
        <rFont val="仿宋"/>
        <charset val="134"/>
      </rPr>
      <t>加工用房160㎡，看护房145㎡ ， 水塔200m</t>
    </r>
    <r>
      <rPr>
        <sz val="20"/>
        <rFont val="宋体"/>
        <charset val="134"/>
      </rPr>
      <t>³</t>
    </r>
    <r>
      <rPr>
        <sz val="20"/>
        <rFont val="仿宋"/>
        <charset val="134"/>
      </rPr>
      <t>，水路管网2300m，三相发电机3台，垫路800m，排水渠2200m，排水坑2处， 棚内供暖设施25套，除雪机5台，育苗器1套，水电设施，围栏1200米。</t>
    </r>
  </si>
  <si>
    <t>改善农业科技示范园基础设施，提高农业产出率</t>
  </si>
  <si>
    <t>官桥村现代农业科技示范园区基础设施</t>
  </si>
  <si>
    <t>上明乡官桥村村民委员会</t>
  </si>
  <si>
    <t>南关村甜糯玉米加工仓储项目</t>
  </si>
  <si>
    <t>年加工甜糯玉米350万个。</t>
  </si>
  <si>
    <t>新建厂房500平方米，购置蒸汽锅炉、灭菌锅、加工机械等设施设备，改造厂区基础设施等。</t>
  </si>
  <si>
    <t>引进推广甜糯玉米新品种，并进行加工包装，提升农产品附加值，实现经济效益120余万元。</t>
  </si>
  <si>
    <t>岚县绿昌兴农林牧有限公司</t>
  </si>
  <si>
    <t>监管主体：东村镇
人民政府</t>
  </si>
  <si>
    <t>北白家庄</t>
  </si>
  <si>
    <t>辣椒初加工与后续产业发展项目</t>
  </si>
  <si>
    <t>北白家庄村</t>
  </si>
  <si>
    <t>修建1500吨辣椒加工生产线</t>
  </si>
  <si>
    <t>可带动500户发展辣椒种植，提供技术、统一收购、随市场定价、保底每斤1.2元，同时还提供15个固定岗位。</t>
  </si>
  <si>
    <t>土建工程和设施设备</t>
  </si>
  <si>
    <t>增加就业，带领群众增收致富。</t>
  </si>
  <si>
    <t>高家坡村</t>
  </si>
  <si>
    <t xml:space="preserve"> 高家坡村小杂粮加工项目</t>
  </si>
  <si>
    <t>高家坡村移民小区</t>
  </si>
  <si>
    <t>200平米</t>
  </si>
  <si>
    <t>带动农民增收壮大村集体经济，租金不低于衔接资金的4%。</t>
  </si>
  <si>
    <t>厂房建设、购置加工设备及水、暖、电等配套设施。</t>
  </si>
  <si>
    <t>增加村级集体收入，带动农户增收</t>
  </si>
  <si>
    <t>山西好嘉美商贸有限公司</t>
  </si>
  <si>
    <t>顺会村酿酒厂建设项目</t>
  </si>
  <si>
    <t>王家洼</t>
  </si>
  <si>
    <t xml:space="preserve">主产品年产1000吨酒厂 
</t>
  </si>
  <si>
    <t xml:space="preserve"> 带领群众种植1700亩高粱，集中收购。酒糟免费给种养殖户使用，提供12个固定岗位</t>
  </si>
  <si>
    <t>新建厂房800平米及酒类加工、储存、筛选等设备</t>
  </si>
  <si>
    <t xml:space="preserve">新增25人就业 </t>
  </si>
  <si>
    <t>岚县康佳膨化饲料有限公司</t>
  </si>
  <si>
    <t>监管主体：上明乡
人民政府</t>
  </si>
  <si>
    <t>舍安村</t>
  </si>
  <si>
    <t>“顺会黍子”糕品系列展示中心项目</t>
  </si>
  <si>
    <t>修建产房、购买设备</t>
  </si>
  <si>
    <t>支部引领 +集体经济合作社+农户受益</t>
  </si>
  <si>
    <t>增加集体收入、增加就业，群众增收致富。</t>
  </si>
  <si>
    <t>舍安村集体经济合作联社</t>
  </si>
  <si>
    <t>顾尾头村</t>
  </si>
  <si>
    <t>小杂粮购销基地建设项目</t>
  </si>
  <si>
    <t>占地5亩，新建砌墙彩钢顶结构仓储用房2000㎡、加工车间1750㎡，新建工人宿舍、办公用房200㎡，配套建设水、电、路和场地硬化等基础设施</t>
  </si>
  <si>
    <t>通过吸纳脱贫户和监测对象务工等方式增加务村村民的收入。可以为当地带来经济、社会、生态效益</t>
  </si>
  <si>
    <t>新建砌墙彩钢顶结构仓储用房2000㎡、加工车间1750㎡，新建工人宿舍、办公用房200㎡，配套建设水、电、路和场地硬化等基础设施；向周边村民收购小米、大豆、玉米等小杂粮，并进行深加工后，向县城各大超市出售。</t>
  </si>
  <si>
    <t>岚县志如农业发展有限责任公司</t>
  </si>
  <si>
    <t>史家庄村</t>
  </si>
  <si>
    <t>史家庄村肉牛养殖项目</t>
  </si>
  <si>
    <t>养殖业基地</t>
  </si>
  <si>
    <t>建设一个年出栏200头肉牛的标准化养殖场</t>
  </si>
  <si>
    <t xml:space="preserve">吸纳脱贫人口就业 </t>
  </si>
  <si>
    <t>新建牛舍2座，每座1000m2，共2000m2；草料棚500m2、引进基础母牛200头。</t>
  </si>
  <si>
    <t>2023.12</t>
  </si>
  <si>
    <t xml:space="preserve"> 年可向社会提供肉牛50头，育肥肉牛每年可提供有机肥料，可减少养牛户种植农作物所需的化肥投入，提高粮食单产。</t>
  </si>
  <si>
    <t>荣盛养殖专业合作社</t>
  </si>
  <si>
    <t>岚县畜牧兽医服务中心</t>
  </si>
  <si>
    <t>高家坡村肉牛养殖项目</t>
  </si>
  <si>
    <t>高家坡</t>
  </si>
  <si>
    <t>购买母牛100头</t>
  </si>
  <si>
    <t>每年收益4%，增加村集体收入，带动三类户</t>
  </si>
  <si>
    <t>购买母牛100头圈舍升级改造</t>
  </si>
  <si>
    <t>增加村集体收入，带动三类户稳定增收</t>
  </si>
  <si>
    <t>岚县汇达农牧有限公司</t>
  </si>
  <si>
    <t>车道坡村</t>
  </si>
  <si>
    <t>肉牛养殖基地项目</t>
  </si>
  <si>
    <t>项目占地20亩，建设200头畜位标准化现代化中型肉牛养殖基地，同时配套建设场内基础设施</t>
  </si>
  <si>
    <t>采取资产租赁的方式，合作主体租赁后负责经营，按照4%的比例缴纳租赁费用</t>
  </si>
  <si>
    <t>增加村集体经济收入10万元，同时可带动本村及周边种植户</t>
  </si>
  <si>
    <t>岚县锦鑫源养殖场</t>
  </si>
  <si>
    <t>店上村</t>
  </si>
  <si>
    <t>生猪定点屠宰场建设项目</t>
  </si>
  <si>
    <t>年屠宰生猪20万头</t>
  </si>
  <si>
    <t>通过企业+农户+定单机制，订单回收确保养殖户销售渠道稳定，实现增产增收，同时带动脱贫户就业</t>
  </si>
  <si>
    <t>建设1500多平方米的污水沉淀池，购置日处理300吨污水的处理设备代宰圈55平方米等</t>
  </si>
  <si>
    <t>壮大村集体经济，带动脱贫户就业</t>
  </si>
  <si>
    <t xml:space="preserve">岚县绿生源食品有限公司  </t>
  </si>
  <si>
    <t>李家湾村、前河村、史家洼村</t>
  </si>
  <si>
    <t>生猪产业集群化发展续建项目</t>
  </si>
  <si>
    <t>出栏生猪5.5万头</t>
  </si>
  <si>
    <t>年租金不低于衔接资金的4%，用于脱贫户、一般农户帮扶和乡村振兴</t>
  </si>
  <si>
    <t xml:space="preserve">建设存栏5.5万头生猪养殖场3个，包括三通一平、标准化圈舍及其它相关配套设施设备，三个场水线、料线、料塔 </t>
  </si>
  <si>
    <t>与山西新大象养殖公司签定租赁协议，带动辐射农户及脱贫户增收。</t>
  </si>
  <si>
    <t xml:space="preserve">山西新大象养殖股份有限公司
 </t>
  </si>
  <si>
    <t xml:space="preserve">岚县现代农业发展服务中心
</t>
  </si>
  <si>
    <t>岚县生猪产业发展扶持奖励项目</t>
  </si>
  <si>
    <t>年出栏生猪2000头以上并配套建设相应的粪污处理设施</t>
  </si>
  <si>
    <t>村集体+合作社+脱贫户</t>
  </si>
  <si>
    <t>新建圈舍及配套粪污处理设施，新增存栏</t>
  </si>
  <si>
    <t>按照岚县生猪产业发展实施方案壮大生猪产业，实现岚县猪肉产品稳产保供</t>
  </si>
  <si>
    <t>岚县残合种养专业合作社等5户生猪养殖场</t>
  </si>
  <si>
    <t>葛铺村</t>
  </si>
  <si>
    <t>葛铺村肉羊养殖项目</t>
  </si>
  <si>
    <t>葛铺村浮家峪小组</t>
  </si>
  <si>
    <t>存栏2000只</t>
  </si>
  <si>
    <t>新建标准化羊舍两座，建筑面积2000平方米，建设草房一座，建筑面积1500平方米，建设500立方米化粪池一座，硬化场地4500平方米，购置切草级，草料搅拌机，打草机，装载机，地磅，运输机等设备</t>
  </si>
  <si>
    <t>增加葛铺村集体经济收入，带动三类户稳定增收</t>
  </si>
  <si>
    <t>岚县汇子种养专业合作社</t>
  </si>
  <si>
    <t>湖羊养殖循环产业园建设一期续建项目</t>
  </si>
  <si>
    <t>相关乡镇</t>
  </si>
  <si>
    <t>存栏湖羊种羊5000只</t>
  </si>
  <si>
    <t>建设1个存栏5000只种羊的湖羊种羊养殖园区，包括场区三通一平、养羊圈舍建设及附属设施配套</t>
  </si>
  <si>
    <t>与岚县祥泰草蓄公司签定合作协议，通过饲草种植、湖羊养殖带动农户增收，建设实现种养循环绿色发展。</t>
  </si>
  <si>
    <t xml:space="preserve">岚县祥泰草蓄开发有限公司
</t>
  </si>
  <si>
    <t>湖羊养殖循环产业园建设二期项目</t>
  </si>
  <si>
    <t>普明镇普明村</t>
  </si>
  <si>
    <t>年存栏3000只的湖羊种羊场</t>
  </si>
  <si>
    <t>10个月</t>
  </si>
  <si>
    <t xml:space="preserve">建设存栏3000只的湖羊种羊养殖园区，包括养羊圈舍建设及附属设施配套等及其它相关费用 </t>
  </si>
  <si>
    <t>通过产业园化项目建设，带动辐射农户及脱贫户增收。</t>
  </si>
  <si>
    <t>天洼村</t>
  </si>
  <si>
    <t>蛋鸡养殖循环产业园建设一期续建项目（东村镇天洼村蛋鸡养殖产业帮扶基地）</t>
  </si>
  <si>
    <t xml:space="preserve"> 天洼村</t>
  </si>
  <si>
    <r>
      <rPr>
        <sz val="20"/>
        <rFont val="仿宋"/>
        <charset val="134"/>
      </rPr>
      <t>购置时产10吨高档蛋鸡饲料生产线设备及智能化养鸡设备2套，道路硬化680m，仓库840㎡，50m</t>
    </r>
    <r>
      <rPr>
        <sz val="20"/>
        <rFont val="宋体"/>
        <charset val="134"/>
      </rPr>
      <t>³</t>
    </r>
    <r>
      <rPr>
        <sz val="20"/>
        <rFont val="仿宋"/>
        <charset val="134"/>
      </rPr>
      <t>污水池一座</t>
    </r>
  </si>
  <si>
    <t>按照“村集体+合作社+低收入户”的模式，实现保底分红4%</t>
  </si>
  <si>
    <t>带动增收和就业，用于脱贫户、一般农户帮扶和乡村振兴</t>
  </si>
  <si>
    <t xml:space="preserve">岚县兴垣种养合作社
</t>
  </si>
  <si>
    <t>肉鸡养殖二期项目</t>
  </si>
  <si>
    <t>天洼村草原小组西沟</t>
  </si>
  <si>
    <t>新建鸡舍2栋共3400㎡</t>
  </si>
  <si>
    <t>按照“村集体+合作社+低收入户”的模式，实现年保低分红4%</t>
  </si>
  <si>
    <t xml:space="preserve">新建鸡舍2栋共3400㎡ </t>
  </si>
  <si>
    <t>带动村民就业与增收，用于脱贫户、一般农户帮扶和乡村振兴</t>
  </si>
  <si>
    <t>山西惠丰养殖有限公司</t>
  </si>
  <si>
    <t>蛋鸡养殖循环产业园建设三期项目</t>
  </si>
  <si>
    <t>产业园（区）</t>
  </si>
  <si>
    <t>贮存量5000吨的玉米贮存粮库建设</t>
  </si>
  <si>
    <t>按照“村集体+合作社”的模式，每年上缴租赁费（衔接资金的4%）</t>
  </si>
  <si>
    <t>官桥村白羽肉鸡养殖项目</t>
  </si>
  <si>
    <t>年出栏20万只肉鸡</t>
  </si>
  <si>
    <t>鸡舍1栋1368㎡，自动化鸡笼1套、库房等</t>
  </si>
  <si>
    <t>岚县民鑫养殖场</t>
  </si>
  <si>
    <t>义善源农牧农场三期项目</t>
  </si>
  <si>
    <t>新增肉牛1000头，饲草搅拌机一台、自动撒料机一台、饲料加工机一台、清粪车一台、清粪铲车一台，种植青储玉米600亩，新增青储饲草收割粉碎机一台，青储饲料打包机一台，储备饲料玉米630000斤，储备饲草干草520吨，防疫及水电、工人等杂支费用</t>
  </si>
  <si>
    <t>岚县义善源农牧公司</t>
  </si>
  <si>
    <t>普明村肉鸡养殖三期项目</t>
  </si>
  <si>
    <t>年出栏48万只白羽肉鸡</t>
  </si>
  <si>
    <t>衔接资金4%的资产收益上缴乡村振兴局</t>
  </si>
  <si>
    <t>4万只鸡舍2座</t>
  </si>
  <si>
    <t xml:space="preserve">可为脱贫户提供10个就业岗位，每人预计每年可领取劳动报酬10000元左右。同 </t>
  </si>
  <si>
    <t>岚县泰鼎专业合作社</t>
  </si>
  <si>
    <t>普明镇
人民政府</t>
  </si>
  <si>
    <t>于湾村</t>
  </si>
  <si>
    <t>于湾村新西兰优质兔养殖特色产业项目</t>
  </si>
  <si>
    <t>赵科舍</t>
  </si>
  <si>
    <t>新建厂房1000㎡，维修原养殖场</t>
  </si>
  <si>
    <t>发展特色产业，吸纳脱贫人口就业</t>
  </si>
  <si>
    <t>扩建厂房</t>
  </si>
  <si>
    <t xml:space="preserve">发展特色产业，增加就业。 </t>
  </si>
  <si>
    <t>岚县农源泰种养专业合作社</t>
  </si>
  <si>
    <t>兰家舍村中药材种植大棚项目</t>
  </si>
  <si>
    <t>600平方米智能温室大棚两座，普通温室大棚50亩50座</t>
  </si>
  <si>
    <t>岚县多寿中药材研发有限公司</t>
  </si>
  <si>
    <t xml:space="preserve">兰家舍村中药材种植配套设施建设项目
</t>
  </si>
  <si>
    <t>大棚立体喷灌设施（打井一眼）、场地硬化800平米、道路建设、储存库房200平米</t>
  </si>
  <si>
    <t xml:space="preserve"> 增加村集体收入，带动三类户
</t>
  </si>
  <si>
    <t>兰家舍村中药材种植项目</t>
  </si>
  <si>
    <t>下会</t>
  </si>
  <si>
    <t xml:space="preserve">200亩中药材推广基地 </t>
  </si>
  <si>
    <t>200亩中药材推广基地，艾草50亩，苍术50亩，板蓝根100亩</t>
  </si>
  <si>
    <t>增加下会村集体经济收入，带动三类户稳定增收</t>
  </si>
  <si>
    <t>乡村振兴局</t>
  </si>
  <si>
    <t xml:space="preserve">全县 </t>
  </si>
  <si>
    <t>脱贫人口小额信贷贴息项目</t>
  </si>
  <si>
    <t>金融保险配套项目</t>
  </si>
  <si>
    <t>小额贷款贴息</t>
  </si>
  <si>
    <t>50000元/ 年 3.85%</t>
  </si>
  <si>
    <t>脱贫人口小额信贷贴息</t>
  </si>
  <si>
    <t>扶持脱贫户和边缘易致贫户发展产业，增加收入</t>
  </si>
  <si>
    <t xml:space="preserve">岚县乡村振兴局
 </t>
  </si>
  <si>
    <t>湖羊养殖项目</t>
  </si>
  <si>
    <t>年出栏10万只肉羊</t>
  </si>
  <si>
    <t>通过引进我省朔州市羔羊产业行业协会带动我县肉羊产业快速发展</t>
  </si>
  <si>
    <t>建设年出栏10万只的肉羊养殖园区</t>
  </si>
  <si>
    <t>在肉羊养殖园区的示范带动及利好政策的刺激下1--2年内参与农户能达到 50--80户左右，规模化公司 3--5 家园区及500只以上养殖户年产值可达 2.625亿人民币</t>
  </si>
  <si>
    <t>普明村蔬菜大棚建设三期项目</t>
  </si>
  <si>
    <t>上井村标准化母猪养殖场项目</t>
  </si>
  <si>
    <t>上井村前里彦舍村神堂沟</t>
  </si>
  <si>
    <t>仔猪保育圈饲料加工房后备母猪圈母猪产房及配套设备</t>
  </si>
  <si>
    <t>每年分红4%，增加村集体收入，带动三类户</t>
  </si>
  <si>
    <t>仔猪保育圈，饲料加工房，后备母猪圈，母猪产房及配套设备</t>
  </si>
  <si>
    <t>增加村集体经济收入</t>
  </si>
  <si>
    <t>岚县渊森养殖专业合作社</t>
  </si>
  <si>
    <t>社科乡人民政府</t>
  </si>
  <si>
    <t>冯周村</t>
  </si>
  <si>
    <t>山西牛博生态农业有限公司肉牛养殖项目</t>
  </si>
  <si>
    <t>500头</t>
  </si>
  <si>
    <t>新建牛场及配套设施、养牛300头</t>
  </si>
  <si>
    <t>增加冯周村集体经济收入，带动脱贫户稳定增收</t>
  </si>
  <si>
    <t>山西牛博生态农业有限公司</t>
  </si>
  <si>
    <t>岚县利兴种养专业合作社肉牛养殖项目</t>
  </si>
  <si>
    <t>养殖肉牛100头</t>
  </si>
  <si>
    <t>新建牛场及配套设施、养牛100头</t>
  </si>
  <si>
    <t>岚县利兴种养专业合作社</t>
  </si>
  <si>
    <t>岚县合顺种养专业合作社肉牛养殖项目</t>
  </si>
  <si>
    <t>葛铺村王家沟</t>
  </si>
  <si>
    <t>购买架子牛200头，年出栏优质牛50头</t>
  </si>
  <si>
    <t>新建标准化牛舍三座，建筑面积7000平方米，建设草房一座，建筑面积1500平方米，建植100亩牧草饲料地，建设1000立方米化粪池一座，硬化场地9000平方米，购置切草机，草料搅拌机，打草机，装载机，地磅，运输机等设备</t>
  </si>
  <si>
    <t>增加葛铺村集体经济收入，带动三类户稳定增收，提高全体村民收入</t>
  </si>
  <si>
    <t>岚县合顺种养专业合作社</t>
  </si>
  <si>
    <t>岚县兴辰种养专业合作社湖羊养殖项目</t>
  </si>
  <si>
    <t>下井小组</t>
  </si>
  <si>
    <t>湖羊年出栏2800只，种羊600只，肉羊1200只，基础母羊1000只</t>
  </si>
  <si>
    <t>带动贫困户回收饲草，户均1000元，经济效益可观</t>
  </si>
  <si>
    <t>总投资540万元，资金用于购买母羊1300只，，流动资金50万元，基础设施建设100万元（自筹）</t>
  </si>
  <si>
    <t>带动脱贫户就业，稳定增收</t>
  </si>
  <si>
    <t>岚县兴辰种养专业合作社，刘爱进</t>
  </si>
  <si>
    <t>岚县兴辰种养专业合作社</t>
  </si>
  <si>
    <t>岚县昌顺种养专业合作社湖羊养殖项目</t>
  </si>
  <si>
    <t>安家岩</t>
  </si>
  <si>
    <t>湖羊年出栏1000只</t>
  </si>
  <si>
    <t>带动贫困户回收饲草、饲料，户均1000元，经济效益可观</t>
  </si>
  <si>
    <t>总投资200万元，资金用于购买湖羊羔500只，流动资金50万元，基础设施建设50万元（自筹）</t>
  </si>
  <si>
    <t>岚县昌顺种养专业合作社</t>
  </si>
  <si>
    <t>社科乡兰家舍村肉牛养殖项目</t>
  </si>
  <si>
    <t>存栏肉牛200头</t>
  </si>
  <si>
    <t>新建牛场及配套设施</t>
  </si>
  <si>
    <t>岚县富凯种养专业合作社</t>
  </si>
  <si>
    <t xml:space="preserve">社科乡
人民政府
</t>
  </si>
  <si>
    <t>任家庄村</t>
  </si>
  <si>
    <t>岚县隆兴种养种养合作社肉牛养殖项目</t>
  </si>
  <si>
    <t>3500平米</t>
  </si>
  <si>
    <t>增加任家庄村集体经济收入，带动脱贫户稳定增收</t>
  </si>
  <si>
    <t>岚县隆兴种养种养合作社</t>
  </si>
  <si>
    <t>岚县雨田种养专业合作社湖羊养殖</t>
  </si>
  <si>
    <t>5000平米</t>
  </si>
  <si>
    <t>新建羊场及配套设施、养羊2000头</t>
  </si>
  <si>
    <t>岚县雨田种养专业合作社</t>
  </si>
  <si>
    <t>普通村</t>
  </si>
  <si>
    <t>普通村肉牛养殖项目</t>
  </si>
  <si>
    <t>普通</t>
  </si>
  <si>
    <t>养殖场新建</t>
  </si>
  <si>
    <t>总投资500万元，新建圈舍及配套设施</t>
  </si>
  <si>
    <t>增加普通村集体经济收入，带动三类户稳定增收</t>
  </si>
  <si>
    <t>岚县驰源农牧有限公司</t>
  </si>
  <si>
    <t>上井</t>
  </si>
  <si>
    <t>野生沙棘改良项目</t>
  </si>
  <si>
    <t>每亩可增收300元，带动贫困户30就业，没人每年增收20000元，易地移民搬迁户，人均每年增收1500元，确保搬迁后的收入稳定。</t>
  </si>
  <si>
    <t>总投资70万元，争取补助资金60万元，自筹10万元，改良3000亩</t>
  </si>
  <si>
    <t>井峪堡村</t>
  </si>
  <si>
    <t>林下经济种中药材</t>
  </si>
  <si>
    <t>种植中药500亩</t>
  </si>
  <si>
    <t>林下经济，为集体、村民增收</t>
  </si>
  <si>
    <t>退耕还林地种植中药材</t>
  </si>
  <si>
    <t>岚县景源种植合作社</t>
  </si>
  <si>
    <t>井峪堡村秸秆回收</t>
  </si>
  <si>
    <t>建设储藏饲草场地，购买设备</t>
  </si>
  <si>
    <t>为养殖户增加饲草</t>
  </si>
  <si>
    <t>秸秆回收、饲草储藏</t>
  </si>
  <si>
    <t>曲立村</t>
  </si>
  <si>
    <t>岚县时尚实业饲料加工建设项目</t>
  </si>
  <si>
    <t>农副产品加工</t>
  </si>
  <si>
    <t>年产5000吨全价配合猪饲料</t>
  </si>
  <si>
    <t>使用脱贫户10人消化农产品5000余吨，为15000头规模养猪户提供性价比高的优质饲</t>
  </si>
  <si>
    <t>500平米厂房、饲料加工成套设备一套</t>
  </si>
  <si>
    <t>经济效益50万，帮扶效益20万</t>
  </si>
  <si>
    <t>岚县时尚实业有限公司</t>
  </si>
  <si>
    <t>现代农业发展服务中心</t>
  </si>
  <si>
    <t>牛湾子村养猪项目</t>
  </si>
  <si>
    <t>改扩建</t>
  </si>
  <si>
    <t>樊家塔</t>
  </si>
  <si>
    <t>年出栏猪1万头</t>
  </si>
  <si>
    <t>公司+衔接资金+4%保底分红</t>
  </si>
  <si>
    <t>扩建场地及配套设施</t>
  </si>
  <si>
    <t>新增20人就业，带动发展生产、增加就业，保底4%分红。</t>
  </si>
  <si>
    <t>众塬养殖有限公司</t>
  </si>
  <si>
    <t>牛湾子村委员 会</t>
  </si>
  <si>
    <t>戍子村</t>
  </si>
  <si>
    <t>戍子村杨家峪小组肉鸡育肥项目</t>
  </si>
  <si>
    <t>戍子村杨家峪小组</t>
  </si>
  <si>
    <t>年出栏肉鸡72万只养殖场</t>
  </si>
  <si>
    <t>新建饲料库、消毒房、办公房等建筑面积6200㎡，自动化养殖设备2套</t>
  </si>
  <si>
    <t>保底分红4%</t>
  </si>
  <si>
    <t>岚县高张高利农牧开发有限公司</t>
  </si>
  <si>
    <t>戍子村村委会</t>
  </si>
  <si>
    <t>李衬会</t>
  </si>
  <si>
    <t>后马宗养牛项目</t>
  </si>
  <si>
    <t>后马宗小组</t>
  </si>
  <si>
    <t>200头肉牛，150头能繁母牛。</t>
  </si>
  <si>
    <t>合作社加农户</t>
  </si>
  <si>
    <t>买牛建厂</t>
  </si>
  <si>
    <t>增加就业，保底分红</t>
  </si>
  <si>
    <t>岚县希望牧业开发有限公司</t>
  </si>
  <si>
    <t>李衬会村委会</t>
  </si>
  <si>
    <t>肉牛养殖项目</t>
  </si>
  <si>
    <t>樊家沟小组</t>
  </si>
  <si>
    <t>建年出栏肉牛50头养殖场</t>
  </si>
  <si>
    <t>衔接资金入股每年按4%固定分红</t>
  </si>
  <si>
    <t>新修牛棚800平米，草棚200平米。</t>
  </si>
  <si>
    <t>新增8人就业，百分之四的分红。</t>
  </si>
  <si>
    <t>岚县樊式种养殖场</t>
  </si>
  <si>
    <t>北白家村村民委员会</t>
  </si>
  <si>
    <t>戍子村甜糯玉米种植项目</t>
  </si>
  <si>
    <t>推广种植甜糯玉米300亩</t>
  </si>
  <si>
    <t>通过公司+农户的方式，推广种植甜糯玉米300亩。农户种植的甜糯玉米订单收购，增加农户收入。</t>
  </si>
  <si>
    <t>岚县家园种养专业合作社</t>
  </si>
  <si>
    <t>条子沟村</t>
  </si>
  <si>
    <t>条子沟村养牛项目</t>
  </si>
  <si>
    <t>新建养殖场养殖肉牛200头</t>
  </si>
  <si>
    <t>村委牵头配套设施，作为村集体资产承包，用来增加村集体收入</t>
  </si>
  <si>
    <t>新建养殖场地圈舍，引进饲草料加工储存设施，引进西蒙达尔牛</t>
  </si>
  <si>
    <t>带动村内低收入户年分红5万</t>
  </si>
  <si>
    <t>条子沟村委</t>
  </si>
  <si>
    <t>小蛇头村</t>
  </si>
  <si>
    <t>2023年度标准化湖羊养殖项目</t>
  </si>
  <si>
    <t>新建存栏2000只肉羊的养殖场</t>
  </si>
  <si>
    <t>党支部+企业+农户+基地</t>
  </si>
  <si>
    <t>养殖2000只湖羊</t>
  </si>
  <si>
    <t>壮大村集体经济2万元，间接流转农户土地200亩，农户每年增收2万元，带动务工就业10人，务工增收20万元。</t>
  </si>
  <si>
    <t>小蛇头村委</t>
  </si>
  <si>
    <t>2023年度建设标准化肉牛养殖项目</t>
  </si>
  <si>
    <t>新建村100只肉牛的养殖场</t>
  </si>
  <si>
    <t>党支部+企业+村集体+基地</t>
  </si>
  <si>
    <t>建设标准化养殖场一座</t>
  </si>
  <si>
    <t>租赁壮大村集体经济4万元，带动务工就业5人，务工增收20万元。</t>
  </si>
  <si>
    <t>郭沙沟村</t>
  </si>
  <si>
    <t>牲畜养殖项目</t>
  </si>
  <si>
    <t>郭沙沟</t>
  </si>
  <si>
    <t>容纳60头肉牛</t>
  </si>
  <si>
    <t>村委承包给经营主体实施，增加村集体经济收入</t>
  </si>
  <si>
    <t>50头繁殖母牛</t>
  </si>
  <si>
    <t xml:space="preserve">岚县众德种养殖农民专业合作社
</t>
  </si>
  <si>
    <t>会里村</t>
  </si>
  <si>
    <t>嘉锐种养合作社养羊项目</t>
  </si>
  <si>
    <t>会里村会里小组</t>
  </si>
  <si>
    <t>羊圈300平方米、草料间200平方米、设施配备</t>
  </si>
  <si>
    <t>壮大村集体经济，同时带动农户增加收益</t>
  </si>
  <si>
    <t>2023..04</t>
  </si>
  <si>
    <t xml:space="preserve">岚县嘉锐种养合作社
</t>
  </si>
  <si>
    <t>西口子村</t>
  </si>
  <si>
    <t>母牛繁育养殖场建设项目</t>
  </si>
  <si>
    <t>200头牛的养殖场</t>
  </si>
  <si>
    <t>建成后养殖场对外承包，承包款给脱贫户分红</t>
  </si>
  <si>
    <t>新建养殖厂房2座，草料棚1座新修围栏460米，大门1个、管理用房4件及其他附属设施</t>
  </si>
  <si>
    <t>每年新增收入10万元，带动脱贫户新增收入20万元</t>
  </si>
  <si>
    <t>西口子村村委</t>
  </si>
  <si>
    <t>张家湾村</t>
  </si>
  <si>
    <t>岔上母牛繁育项目</t>
  </si>
  <si>
    <t>张家湾村岔上小组</t>
  </si>
  <si>
    <t>引进300头母牛</t>
  </si>
  <si>
    <t>衔接资金入股经营主体，村集体通过收取分红款增加收入</t>
  </si>
  <si>
    <t>300头繁育母牛养殖一处，建设标准化圈舍及相关配套设施</t>
  </si>
  <si>
    <t>预计年增加收入20万元，用于脱贫户、一般农户帮扶和乡村振兴</t>
  </si>
  <si>
    <t xml:space="preserve">项目名称：繁育母牛项目
经营主体：万亩田农民专业合作社
</t>
  </si>
  <si>
    <t>楼坊坪种兔养殖项目</t>
  </si>
  <si>
    <t>楼坊坪</t>
  </si>
  <si>
    <t>引进10000只繁殖种兔</t>
  </si>
  <si>
    <t>10000只种兔养殖</t>
  </si>
  <si>
    <t>通过入股分红，年分红受益3.6万元</t>
  </si>
  <si>
    <t xml:space="preserve">岚县盛凯种养合作社
</t>
  </si>
  <si>
    <t>张家湾村众缘福能繁母牛养殖项目</t>
  </si>
  <si>
    <t>张家湾天井小组</t>
  </si>
  <si>
    <t>购买能繁母牛150头，新建牛舍200平方米</t>
  </si>
  <si>
    <t>购买能繁母牛150头，新建牛圈200平米，新建草料间2座</t>
  </si>
  <si>
    <t>项目可年增加村集体经济收入4.8万元，增加就业岗位，收益资金统筹用于低收入人群帮扶。</t>
  </si>
  <si>
    <t xml:space="preserve">岚县众缘福合作社
</t>
  </si>
  <si>
    <t>塔上村</t>
  </si>
  <si>
    <t>塔上村能繁母牛养殖项目</t>
  </si>
  <si>
    <t>塔上村大洼小组</t>
  </si>
  <si>
    <t>新建存栏500头基础母牛的养殖场</t>
  </si>
  <si>
    <t>500头能繁母牛养殖一处，建设标准化圈舍及相关配套设施</t>
  </si>
  <si>
    <t>预计年增加收入8万元，用于脱贫户、一般农户帮扶和乡村振兴</t>
  </si>
  <si>
    <t xml:space="preserve">岚县吉丰农林牧专业合作社
</t>
  </si>
  <si>
    <t>2023年度大果榛子高标准引种示范基地建设项目</t>
  </si>
  <si>
    <t>10亩</t>
  </si>
  <si>
    <t>党支部+村集体经济组织+农户+基地</t>
  </si>
  <si>
    <t>大果榛子高标准引种示范基地建设10亩，</t>
  </si>
  <si>
    <t>壮大村集体经济增收每亩约2000元，年增收2万元，农户务工年增收2万元。</t>
  </si>
  <si>
    <t>2023年度大果榛子新品种试验示范基地建设项目</t>
  </si>
  <si>
    <t>300亩</t>
  </si>
  <si>
    <t>党支部+企业+农户+村集体+基地</t>
  </si>
  <si>
    <t>“一村一品”大果榛子300亩大果榛子新品种试验示范基地建设，每亩110株，主栽品种“达维”</t>
  </si>
  <si>
    <t>项目第一年种植、管护收入约33万元、第二年15万元、第三年15万元，土地流转费农民直接收益15万元。后期每亩产值5000元，预计收益150万元；后期壮大村集体经济增收10%公益金。</t>
  </si>
  <si>
    <t>2023年度建设标准化香菇大棚项目</t>
  </si>
  <si>
    <t>党支部+合作社+村集体+基地</t>
  </si>
  <si>
    <t>建设标准化5000㎡标准化香菇大棚</t>
  </si>
  <si>
    <t>大蛇头村</t>
  </si>
  <si>
    <t>大蛇头村冷库项目</t>
  </si>
  <si>
    <t>大蛇头</t>
  </si>
  <si>
    <t>新建250平方米冷库</t>
  </si>
  <si>
    <t>新建250平方米冷库，平台2000平方米</t>
  </si>
  <si>
    <t>全村人受益</t>
  </si>
  <si>
    <t>大蛇头村委</t>
  </si>
  <si>
    <t>会里村冷库建设项目</t>
  </si>
  <si>
    <t>100平方米冷库</t>
  </si>
  <si>
    <t>调温库，存储瓜果蔬菜，反季节输出，增加农户收入</t>
  </si>
  <si>
    <t>主体建设，配套设施</t>
  </si>
  <si>
    <t>提高农户收入</t>
  </si>
  <si>
    <t>会里村村委</t>
  </si>
  <si>
    <t>智能温室大棚项目</t>
  </si>
  <si>
    <t>吴家沟</t>
  </si>
  <si>
    <t>智能温室大棚1300平方原种繁育大棚（防芽网棚）3500平方</t>
  </si>
  <si>
    <t>马铃薯原原种繁育</t>
  </si>
  <si>
    <t>1300平方的温室大棚，每年可以繁殖原原种100万粒、3500平方大棚每年可以繁育原原种250万粒</t>
  </si>
  <si>
    <t>每平米增收50元，共能增收6.5万元</t>
  </si>
  <si>
    <t>闫家湾村</t>
  </si>
  <si>
    <t>中药材芍药种植项目</t>
  </si>
  <si>
    <t>农户+合作社+村集体</t>
  </si>
  <si>
    <t>种植中药材芍药</t>
  </si>
  <si>
    <t>带动脱贫户种植，增加收入</t>
  </si>
  <si>
    <t>岚县牛犇种养专业合作社</t>
  </si>
  <si>
    <t>闫家湾村糯玉米种植项目</t>
  </si>
  <si>
    <t>合作社+村集体</t>
  </si>
  <si>
    <t>糯玉米种植</t>
  </si>
  <si>
    <t>带动群众发展玉米种植，户均增收1500元。</t>
  </si>
  <si>
    <t>闫家湾村村委</t>
  </si>
  <si>
    <t>赤湾子村</t>
  </si>
  <si>
    <t>赤湾子村冷库建设项目</t>
  </si>
  <si>
    <t>冷库建设600平米以及相应的围墙建设100米以上</t>
  </si>
  <si>
    <t>储存保鲜农产品，提高产品价值，增加集体收入</t>
  </si>
  <si>
    <t>冷库建设600平米以及相应的围墙建设，保险室、冷藏室等配套设施</t>
  </si>
  <si>
    <t>增加低收入人群收入，增加村集体收入</t>
  </si>
  <si>
    <t xml:space="preserve">岚县赤子心农牧农民专业合作社
</t>
  </si>
  <si>
    <t>沙棘食用菌试点项目</t>
  </si>
  <si>
    <t>大棚2座及沙棘枝条菌棒生产设备1套</t>
  </si>
  <si>
    <t>由山西秀容沙棘制品有限公司实施，充分利用沙棘制品生产剩余物，试点生产沙棘食用菌，进一步延伸沙棘产业链条，开发新的沙棘价值点。</t>
  </si>
  <si>
    <t>试点生产沙棘食用菌，进一步延伸沙棘产业链条，开发新的沙棘价值点，预计带动15人就业增收。</t>
  </si>
  <si>
    <t>山西秀容沙棘制品有限公司</t>
  </si>
  <si>
    <t>西口子村滩垫地建设项目</t>
  </si>
  <si>
    <t>小型农田水利设施建设</t>
  </si>
  <si>
    <t>垫地120亩</t>
  </si>
  <si>
    <t>可新增高标准耕地120亩，耕地对外承包，村集体每年可增加收入6000元。</t>
  </si>
  <si>
    <t>新修建耕地120亩</t>
  </si>
  <si>
    <t>带动监测户及脱贫户务工，新增收入12万元。</t>
  </si>
  <si>
    <t>岚县栗家村生猪养殖项目</t>
  </si>
  <si>
    <t>新建年出栏1000头生猪的养殖场</t>
  </si>
  <si>
    <t>采取先建后补的方式，扶持产业发展</t>
  </si>
  <si>
    <t>新建猪舍1360平方米，化粪池150立方米，管理用房200平方米，饲料加工房800平方米，水井1口，配套养殖设备，引进基础能繁母猪</t>
  </si>
  <si>
    <t>项目建成后，每年可为社会提供生猪1000头，实现经济效益20万元</t>
  </si>
  <si>
    <t xml:space="preserve">岚县鼎盛养殖场 </t>
  </si>
  <si>
    <t>岚城镇栗家村村民委员会</t>
  </si>
  <si>
    <t>河口村肉牛养殖项目</t>
  </si>
  <si>
    <t>扩建牛舍1500平方米，引进育肥牛100头，购买农机具种植饲用玉米300亩</t>
  </si>
  <si>
    <t>项目建成后，可推广肉牛饲养技术，提高农户养殖水平，为农村经济的可持续发展做出示范和带动作用，年提供肉牛100头</t>
  </si>
  <si>
    <t>岚县新希望牧业有限公司</t>
  </si>
  <si>
    <t>岚城镇人民政府</t>
  </si>
  <si>
    <t>正道村</t>
  </si>
  <si>
    <t>正道村湖羊养殖项目</t>
  </si>
  <si>
    <t>正道村狮吼小组</t>
  </si>
  <si>
    <t>引进湖羊10000只</t>
  </si>
  <si>
    <t>新建饲养棚、草料库、硬化路面、供水管道等基础设施，供电线路和设备扩容、购置上料、出料设施设备以及运输工具，引进湖羊10000只</t>
  </si>
  <si>
    <t>城内村</t>
  </si>
  <si>
    <t>岚城镇城内村玉米仓储烘干项目</t>
  </si>
  <si>
    <t>建成日处理玉米150吨的玉米仓储烘干基地</t>
  </si>
  <si>
    <t>采取资产租赁的方式，合作主体租赁后负责经营，按照4%的比例缴纳租赁费用。</t>
  </si>
  <si>
    <t>平整硬化场地8400平方米，购置烘干塔、脱粒机、输送带、地磅、比重筛等设备，架设动力电，新建库房、围墙、办公用房等附属设施。</t>
  </si>
  <si>
    <t>采取资产租赁的方式，政府新建，合作主体租赁后负责经营，按照4%的比例缴纳租赁费用。</t>
  </si>
  <si>
    <t xml:space="preserve">岚县光鑫土豆淀粉加工有限公司
</t>
  </si>
  <si>
    <t>裴家庄村</t>
  </si>
  <si>
    <t>梅花鹿养殖项目</t>
  </si>
  <si>
    <t>建设存栏200头的梅花鹿养殖场</t>
  </si>
  <si>
    <t>村民入股分红，带动全村247户777人村民增收</t>
  </si>
  <si>
    <t>建设养殖房2座和其他基础设施，设计能繁母鹿存栏量200头</t>
  </si>
  <si>
    <t>每年新增收入60多万元，带动脱贫户新增收入12万元</t>
  </si>
  <si>
    <t>乱石村</t>
  </si>
  <si>
    <t>岚县碧波农牧专业合作社马铃薯原种种植项目</t>
  </si>
  <si>
    <t>种植马铃薯原种100亩</t>
  </si>
  <si>
    <t>可带动马铃薯种植户亩均增收500元</t>
  </si>
  <si>
    <t>种植马铃薯原原种100亩，4000粒/亩，0.5元/粒，耕作费500元/亩，亩投资2500元，100亩需资金25万元。</t>
  </si>
  <si>
    <t xml:space="preserve">岚县碧波农牧专业合作社
</t>
  </si>
  <si>
    <t>岚县王狮乡石桥村护地（村）坝项目</t>
  </si>
  <si>
    <t xml:space="preserve">修筑浆砌片石护1271.7米，河道清理2000米。石方工程量0.65万方，整理河道1万方。
</t>
  </si>
  <si>
    <t>修筑护村护地坝，有效保护村民生命财产安全</t>
  </si>
  <si>
    <t>修筑浆砌片石护坝1271.7米，河道清理2000米。石方工程量0.65万方，整理河道1万方。</t>
  </si>
  <si>
    <t>王狮乡人民政府</t>
  </si>
  <si>
    <t>岚县发改局</t>
  </si>
  <si>
    <t>以工代赈</t>
  </si>
  <si>
    <t>上村</t>
  </si>
  <si>
    <t>上村食用菌基地菌棒采购及棚顶改造项目</t>
  </si>
  <si>
    <t>采购香菇菌棒20万棒、食用菌顶棚3年一换，到期后600平米棚顶棚改造，共计30个棚，包括棉被、遮阳网、塑料布、卷帘机的更换</t>
  </si>
  <si>
    <t>政府投资建设，租赁给经营主体经营，年租赁费20万元，用于壮大村集体经济</t>
  </si>
  <si>
    <t>兴县坤源农业</t>
  </si>
  <si>
    <t>东村镇人民政府</t>
  </si>
  <si>
    <t>清水河</t>
  </si>
  <si>
    <t>欣康源农业发展产业园四期项目</t>
  </si>
  <si>
    <t>新建一栋深加工车间1200㎡、一座恒温存储库1600㎡、一台30铲车、纯电叉车2台、一套日产2万斤分选分级流水线、一套日产1.5万斤全自动包装流水线、一套日产1.5万斤深加工流水线，厂区绿化硬化11000㎡，新建一座650㎡两层农业土壤改良作物
种植及农产品检验检测
综合技术培训楼</t>
  </si>
  <si>
    <t>山西欣康源农业开发有限责任公司</t>
  </si>
  <si>
    <t>陈家庄村</t>
  </si>
  <si>
    <t>种羊场扩建项目</t>
  </si>
  <si>
    <t>陈家庄</t>
  </si>
  <si>
    <t>存栏种养3000只</t>
  </si>
  <si>
    <t>按照“公司+合作社+脱贫户”的发展模式，养殖场生产优先吸纳本村建档立卡脱贫户、移民搬迁户、重点监测户，增加脱贫户工资性收入</t>
  </si>
  <si>
    <t>购进种养1500只</t>
  </si>
  <si>
    <t>年出栏优质种羊2200只，每只0.2万元，总收入440万元，通过改良品种质量，推行标准化生产，缩短育肥周期，广大农户养殖业经济效益可显著增加</t>
  </si>
  <si>
    <t>丁字坪村</t>
  </si>
  <si>
    <t>生猪养殖项目</t>
  </si>
  <si>
    <t>存栏生猪3000头</t>
  </si>
  <si>
    <t>按照“村集体+农户”的模式，带动全村农户和村集体增收</t>
  </si>
  <si>
    <t>猪苗采购3000头，新建猪舍3000㎡及附属设施的建设</t>
  </si>
  <si>
    <t>项目年收入70万元，产业资金受益26.4万元</t>
  </si>
  <si>
    <t>丁字坪村民委员会</t>
  </si>
  <si>
    <t>东土峪村</t>
  </si>
  <si>
    <t>玉米烘干项目</t>
  </si>
  <si>
    <r>
      <rPr>
        <sz val="20"/>
        <rFont val="仿宋"/>
        <charset val="134"/>
      </rPr>
      <t>建设4500m</t>
    </r>
    <r>
      <rPr>
        <vertAlign val="superscript"/>
        <sz val="20"/>
        <rFont val="仿宋"/>
        <charset val="134"/>
      </rPr>
      <t>2</t>
    </r>
    <r>
      <rPr>
        <sz val="20"/>
        <rFont val="仿宋"/>
        <charset val="134"/>
      </rPr>
      <t>的玉米烘干厂</t>
    </r>
  </si>
  <si>
    <t>购置玉米烘干机，新建玉米烘干机附属设施</t>
  </si>
  <si>
    <t>壮大村集体收益</t>
  </si>
  <si>
    <t>东土峪村村民委员会</t>
  </si>
  <si>
    <t>东村</t>
  </si>
  <si>
    <t xml:space="preserve"> 岚县中药材初加工厂建设项目</t>
  </si>
  <si>
    <t>东村镇东村</t>
  </si>
  <si>
    <t>占地8亩的中药材初加工厂建设</t>
  </si>
  <si>
    <t>能够为全县中药材种植户提升20%的空间收益</t>
  </si>
  <si>
    <t>占地8亩的中药材初加工厂建设、年加工转化各类中药1000吨及设备配套设施</t>
  </si>
  <si>
    <t>通过项目实施，能够为全县中药材种植户提升20%的空间收益</t>
  </si>
  <si>
    <t>山西岚达农业科技有限公司</t>
  </si>
  <si>
    <t>东土峪村农业机械托管项目</t>
  </si>
  <si>
    <t>购买马铃薯全程机械化配套设备5台</t>
  </si>
  <si>
    <t>农机进行租赁托管，村集体年分红4%</t>
  </si>
  <si>
    <t>购买马铃薯全程机械化设备5台：2CMX-4马铃薯播种机一台，5XF-40清选输送机一台，4JM-360B杀秧机一台，5S2—40马铃薯双层输送机一台，5SY—8马铃薯输送车一辆</t>
  </si>
  <si>
    <t>壮大村集体经济</t>
  </si>
  <si>
    <t>东土峪村民委员会</t>
  </si>
  <si>
    <t>上明村农机公司项目</t>
  </si>
  <si>
    <t>农业社会化服务</t>
  </si>
  <si>
    <t>新建一座集办公生活、机具停放、农机维修、配件存储农机作业于一体的农机作业服务公司，总面积4000平米，拖拉机8台、打草机8台、旋耕机8台、收割机4台.搂草机8台、装载机2台、货车2台、叉车2台、打包机4台、铺膜机4台</t>
  </si>
  <si>
    <t>每年按照农机设备价值的4%收取租金，壮大村集体经济</t>
  </si>
  <si>
    <t>岚县峪昌农业机械有限责任公司</t>
  </si>
  <si>
    <t>寨子村</t>
  </si>
  <si>
    <t>寨子秸秆回收利用板木合成项目</t>
  </si>
  <si>
    <t>占地65亩，厂房3万㎡，秸秆粉碎设备1套，高温炉1座、高温成型设备1套，及水电设等配套设施</t>
  </si>
  <si>
    <t>岚县鑫豪木业有限公司</t>
  </si>
  <si>
    <t>阳寨村</t>
  </si>
  <si>
    <t>阳寨鑫淼生物质燃料加工厂建设项目</t>
  </si>
  <si>
    <t>阳寨</t>
  </si>
  <si>
    <t>年产生物质1万吨</t>
  </si>
  <si>
    <t>每年收取租金24万元，壮大村集体经济</t>
  </si>
  <si>
    <t>无尘化车间厂房6000㎡，无尘化系统1套，破碎机1台，粉碎机1台，烘干机1台，制粒机2台，叉车1台，铲车2台，水电及其他设备</t>
  </si>
  <si>
    <t>阳寨村股份经济合作社</t>
  </si>
  <si>
    <t>顾尾头晋峰生猪养殖二期项目</t>
  </si>
  <si>
    <t>顾尾头</t>
  </si>
  <si>
    <t>扩大养殖规模，新建3100㎡猪舍，种猪及配套设备</t>
  </si>
  <si>
    <t xml:space="preserve">                                       </t>
  </si>
  <si>
    <t>岚县晋峰种养专业合作社</t>
  </si>
  <si>
    <t>前河村</t>
  </si>
  <si>
    <t>前河村年存栏生猪4900头生猪养殖项目</t>
  </si>
  <si>
    <t>年存栏生猪4900头生猪，占地15亩，建设6栋圈舍，每栋1280㎡，规格80m*16m，共7680㎡，及其他配套设施。</t>
  </si>
  <si>
    <t>吸纳5-8个低收入户长期务工，年收入20000以上。</t>
  </si>
  <si>
    <t>岚县訫鉬源生态养猪场</t>
  </si>
  <si>
    <t>官桥村肉牛养殖项目</t>
  </si>
  <si>
    <t>官桥</t>
  </si>
  <si>
    <t>牛棚1400㎡，草料房300㎡，配套水电路以及机械设施。</t>
  </si>
  <si>
    <t>岚县俊义种养专业合作社，</t>
  </si>
  <si>
    <t>前合会</t>
  </si>
  <si>
    <t>花卉大棚项目</t>
  </si>
  <si>
    <t>占地50亩，修建花卉大棚25个，每棚660平米</t>
  </si>
  <si>
    <t>每年收取租金12万元，壮大村集体经济</t>
  </si>
  <si>
    <t>前合会村股份经济合作社</t>
  </si>
  <si>
    <t>东村镇、普明镇、岚城镇、界河口镇、顺会乡、梁家庄乡</t>
  </si>
  <si>
    <t>中药材种植项目</t>
  </si>
  <si>
    <t>种植中药材2000亩</t>
  </si>
  <si>
    <t>通过企业+农户+科技+定单机制，订单回收确保种植户亩增收1000元以上</t>
  </si>
  <si>
    <t>种植连翘500亩、柴胡1300亩、酸枣150亩、苍术50亩</t>
  </si>
  <si>
    <t>亩增收1000元以上</t>
  </si>
  <si>
    <t xml:space="preserve">山西岚达农业科技开发有限公司
</t>
  </si>
  <si>
    <t>补贴标准：连翘每1300元/亩，苍术3000元/亩，柴胡300元/亩，酸枣1800元/亩。</t>
  </si>
  <si>
    <t>合计</t>
  </si>
  <si>
    <t>附件2</t>
  </si>
  <si>
    <t>岚县2023年巩固拓展脱贫攻坚成果和乡村振兴拟入库项目汇总表（巩固三保障成果类）</t>
  </si>
  <si>
    <t>单位：万元</t>
  </si>
  <si>
    <t>全县</t>
  </si>
  <si>
    <t>2022-2023学年“雨露计划”资助项目</t>
  </si>
  <si>
    <t>巩固三保障成果</t>
  </si>
  <si>
    <t>教育</t>
  </si>
  <si>
    <t>享受“雨露计划”职业教育补助</t>
  </si>
  <si>
    <t>在中、高等职业学校就读的建档立卡脱贫户（含监测帮扶对象家庭）子女进行资助</t>
  </si>
  <si>
    <t>每生每年资助3000元</t>
  </si>
  <si>
    <t>对全县中职（技）、高职（专）学校的在校学生中的脱贫家庭（含监测帮扶对象家庭）子女进行资助</t>
  </si>
  <si>
    <t>兰家舍饮水安全巩固提升工程项目</t>
  </si>
  <si>
    <t>农村基础设施</t>
  </si>
  <si>
    <t>农村供水保障设施建设</t>
  </si>
  <si>
    <t>建设水源深井一座，铺设管道1000米，水源井电源建设1000米</t>
  </si>
  <si>
    <t>提升兰家舍村村民饮水质量</t>
  </si>
  <si>
    <t>岚县水利局</t>
  </si>
  <si>
    <t>东村镇丁字坪村</t>
  </si>
  <si>
    <t>丁字坪饮水安全维修养护工程</t>
  </si>
  <si>
    <t>改建</t>
  </si>
  <si>
    <t xml:space="preserve"> 丁字坪村</t>
  </si>
  <si>
    <t>管网改造5000米等</t>
  </si>
  <si>
    <t>保障全村村民饮水安全，提升村民满意度</t>
  </si>
  <si>
    <t>管网改造5000米</t>
  </si>
  <si>
    <t>东村镇店上村</t>
  </si>
  <si>
    <t>井家洼饮水安全维修养护工程</t>
  </si>
  <si>
    <t xml:space="preserve"> 店上村井家洼小组</t>
  </si>
  <si>
    <t>管网改造3000米等</t>
  </si>
  <si>
    <t>管网改造3000米</t>
  </si>
  <si>
    <t>东村镇康天洼村</t>
  </si>
  <si>
    <t>康天洼饮水安全维修养护工程</t>
  </si>
  <si>
    <t xml:space="preserve"> 康天洼村</t>
  </si>
  <si>
    <t>梁家庄乡冀家庄村</t>
  </si>
  <si>
    <t>冀家庄饮水安全维修养护工程</t>
  </si>
  <si>
    <t>冀家庄村</t>
  </si>
  <si>
    <t>水源井维修加固，管网改造4000米</t>
  </si>
  <si>
    <t>界河口镇郭沙沟村</t>
  </si>
  <si>
    <t>郭沙沟饮水安全维修养护工程</t>
  </si>
  <si>
    <t>备用水源及部分管道处理</t>
  </si>
  <si>
    <t>上明乡翁子村</t>
  </si>
  <si>
    <t>羊圈坡饮水安全维修养护工程</t>
  </si>
  <si>
    <t>翁子村羊圈坡小组</t>
  </si>
  <si>
    <t>备用水源及连接管道500米</t>
  </si>
  <si>
    <t>王狮乡王狮村</t>
  </si>
  <si>
    <t>王狮村饮水安全维修养护工程</t>
  </si>
  <si>
    <t>王狮村两角小组</t>
  </si>
  <si>
    <t>水源及管道维修加固</t>
  </si>
  <si>
    <t>岚城镇王家村</t>
  </si>
  <si>
    <t>王家村饮水安全维修养护工程</t>
  </si>
  <si>
    <t>王家村</t>
  </si>
  <si>
    <t>附件3</t>
  </si>
  <si>
    <t>岚县2023年巩固拓展脱贫攻坚成果和乡村振兴拟入库项目汇总表（就业项目类）</t>
  </si>
  <si>
    <t>乡村振兴致富带头人培训项目</t>
  </si>
  <si>
    <t>就业项目</t>
  </si>
  <si>
    <t>创业</t>
  </si>
  <si>
    <t>创业培训</t>
  </si>
  <si>
    <t>全县范围</t>
  </si>
  <si>
    <t>通过培训致富带头人，带动更多的农户增收。</t>
  </si>
  <si>
    <t>培训本县带农益农能力强的70个致富带头人，每人培训10天</t>
  </si>
  <si>
    <t xml:space="preserve">岚县乡村振兴局 </t>
  </si>
  <si>
    <t>脱贫劳动力外出务工一次性交通补贴项目</t>
  </si>
  <si>
    <t>务工补助</t>
  </si>
  <si>
    <t>交通费补助</t>
  </si>
  <si>
    <t>对全县脱贫劳动力外出务工一次性交通补贴，鼓励脱贫人口外出务工，增加收入</t>
  </si>
  <si>
    <t>按照输出地到输入地单程实际发生的交通费用给予一次性交通补贴，跨省务工的补贴标准最高不超过1500元，省内县外就业的补贴标准最高不超过600元。</t>
  </si>
  <si>
    <t>普明移民小区帮扶车间建设项目</t>
  </si>
  <si>
    <t>就业</t>
  </si>
  <si>
    <t>帮扶车间建设</t>
  </si>
  <si>
    <t xml:space="preserve">普明移民小区 </t>
  </si>
  <si>
    <t>新建地上二层1200余平米轻型钢结构房，配套购置纸箱加工设备一套</t>
  </si>
  <si>
    <t>提供务工岗位30个，实现年人均增收1.5万元。通过车间租赁年收入3万元，为安置小区后续发展提供支持。</t>
  </si>
  <si>
    <t>地上二层共计1200余平米轻型钢结构扶贫车间，配套购置纸箱加工设备一套场区硬化、绿化等</t>
  </si>
  <si>
    <t>可为脱贫户、监测户提供30个就业岗位，每人预计每年可领取劳动报酬15000元。车间租赁费年收入3万元，为安置小区后续发展提供支持。</t>
  </si>
  <si>
    <t>县工信局</t>
  </si>
  <si>
    <t>附件4</t>
  </si>
  <si>
    <t>岚县2023年巩固拓展脱贫攻坚成果和乡村振兴拟入库项目汇总表（乡村建设行动类）</t>
  </si>
  <si>
    <t>古城村</t>
  </si>
  <si>
    <t>古城村街巷硬化项目</t>
  </si>
  <si>
    <t>农村道路建设</t>
  </si>
  <si>
    <t>古城村内</t>
  </si>
  <si>
    <t>7083.1㎡主街道
铺油、4784.1㎡
街巷硬化</t>
  </si>
  <si>
    <t>改善基础设施建设，提升农村品味</t>
  </si>
  <si>
    <t>改善人居环境，带动经济发展</t>
  </si>
  <si>
    <t>大贤村</t>
  </si>
  <si>
    <t>大贤村街道硬化项目</t>
  </si>
  <si>
    <t>41000平方米</t>
  </si>
  <si>
    <t>基础夯实 路面混凝土硬化</t>
  </si>
  <si>
    <t>项目工程建设的实施将连接村民生活道路与产业生产道路，极大的改善村内的生产生活道路状况，加快农产品对外销售流通速度。</t>
  </si>
  <si>
    <t>岚县交通运输局</t>
  </si>
  <si>
    <t>园区进村大桥项目</t>
  </si>
  <si>
    <t>30吨</t>
  </si>
  <si>
    <t>解决村民园区上下班</t>
  </si>
  <si>
    <t>桥梁工程</t>
  </si>
  <si>
    <t>项目工程建设的实施将连接村民生活道路与外界道路，极大的改善村内的生产生活道路状况，加快农产品</t>
  </si>
  <si>
    <t>史家洼村</t>
  </si>
  <si>
    <t>污水治理工程建设项目</t>
  </si>
  <si>
    <t>人居环境整治</t>
  </si>
  <si>
    <t>农村污水治理</t>
  </si>
  <si>
    <t>4000米左右</t>
  </si>
  <si>
    <t>全村人</t>
  </si>
  <si>
    <t>污水排水管道</t>
  </si>
  <si>
    <t>解决农村乱泼乱倒等问题，改善农村人居环境</t>
  </si>
  <si>
    <t>岚县环保局</t>
  </si>
  <si>
    <t>社科乡下会村</t>
  </si>
  <si>
    <t>社科乡下会村生活污水治理项目</t>
  </si>
  <si>
    <t>下会村</t>
  </si>
  <si>
    <t>污水管网7800米</t>
  </si>
  <si>
    <t>改善农村人居环境</t>
  </si>
  <si>
    <t xml:space="preserve"> 新建污水管网7800米，检查井380座，化粪池1座及配套污水处理设施</t>
  </si>
  <si>
    <t xml:space="preserve">普明镇马坊村 </t>
  </si>
  <si>
    <t>岚县生态农业循环经济示范区牛集中养殖产业深井配套项目</t>
  </si>
  <si>
    <t xml:space="preserve"> 打深井1眼</t>
  </si>
  <si>
    <t>解决生态农业循环经济示范区牛养殖厂用水问题</t>
  </si>
  <si>
    <t xml:space="preserve"> 打深井1眼及配套设施</t>
  </si>
  <si>
    <t>岚县生态农业循环经济示范区电力配套建设项目</t>
  </si>
  <si>
    <t>农村电网建设</t>
  </si>
  <si>
    <t xml:space="preserve">200KW变压器1台 </t>
  </si>
  <si>
    <t>解决生态农业循环经济示范区牛养殖厂用电问题</t>
  </si>
  <si>
    <t xml:space="preserve">配套200KW变压器1台及外线接入、马坊村白龙山旅游服务配套项目线杆迁移等 </t>
  </si>
  <si>
    <t xml:space="preserve"> 马坊村牛集中养殖场地平整项目</t>
  </si>
  <si>
    <t>其他</t>
  </si>
  <si>
    <t xml:space="preserve">牛集中养殖场场地平整 </t>
  </si>
  <si>
    <t xml:space="preserve"> 生态农业循环经济示范区 </t>
  </si>
  <si>
    <t>发展规模养殖，解决马坊村牛羊散养，人畜混居问题。</t>
  </si>
  <si>
    <t>前合会村</t>
  </si>
  <si>
    <t>前合会村田间道路项目</t>
  </si>
  <si>
    <t>前家湾700米、柳沟500米、爬子沟350米、油房沟150米。共计1700米.</t>
  </si>
  <si>
    <t>2个月</t>
  </si>
  <si>
    <t>方便村民出行田地，提升村民满意度</t>
  </si>
  <si>
    <t>2023.05</t>
  </si>
  <si>
    <t>卫健局</t>
  </si>
  <si>
    <t>健康乡村示范创建项目</t>
  </si>
  <si>
    <t>村容村貌提升</t>
  </si>
  <si>
    <t>开展健康乡村示范创建</t>
  </si>
  <si>
    <t>发展农村养老，健全乡村健康卫生体系，改善人居环境</t>
  </si>
  <si>
    <t>美丽宜居示范村建设项目</t>
  </si>
  <si>
    <t>西村村内</t>
  </si>
  <si>
    <t>整村建设</t>
  </si>
  <si>
    <t>岚县住建局</t>
  </si>
  <si>
    <t>马家沟村</t>
  </si>
  <si>
    <t>马家沟村雨水快排管网铺设项目</t>
  </si>
  <si>
    <t>铺设雨水快排直径50公分200米管网各3条</t>
  </si>
  <si>
    <t>强化汛期人身财产安全；改善水土流失状况；改善道路环境</t>
  </si>
  <si>
    <t>天窊村</t>
  </si>
  <si>
    <t>天窊村街巷硬化项目</t>
  </si>
  <si>
    <t>天窊村高崖湾小组</t>
  </si>
  <si>
    <t>主街道铺油51686㎡，街巷硬化32866㎡</t>
  </si>
  <si>
    <t>改善人居环境，建设美丽乡村</t>
  </si>
  <si>
    <t>南关村便民桥工程项目</t>
  </si>
  <si>
    <t>新建3-13米预应力空心板桥1座</t>
  </si>
  <si>
    <t>改善南关村基础设施建设，方便群众农业生产活动，提升农业生产时效性</t>
  </si>
  <si>
    <t>新建3-13米预应力空心板桥1座，桥长51米，桥宽6.25米</t>
  </si>
  <si>
    <t>河口村田间道路硬化项目</t>
  </si>
  <si>
    <t>3公里</t>
  </si>
  <si>
    <t>改善河口村基础设施建设，方便群众农业生产活动，</t>
  </si>
  <si>
    <t>田间道路硬化3公里</t>
  </si>
  <si>
    <t>郭家庄村</t>
  </si>
  <si>
    <t>护路坝建设项目</t>
  </si>
  <si>
    <t xml:space="preserve">                                                                                                                                                          </t>
  </si>
  <si>
    <t>保护汾河上游郭家庄村土地</t>
  </si>
  <si>
    <t>用石料和混凝土修筑河道护河坝两处，其中，修筑梯形坝总长450米，梯形坝高度4.5米、底部宽度1.5米、顶部宽度0.7米。</t>
  </si>
  <si>
    <t>带动全村脱贫户、一般农户增收</t>
  </si>
  <si>
    <t>袁家村</t>
  </si>
  <si>
    <t>袁家村街道硬化建设项目</t>
  </si>
  <si>
    <t>硬化长度为3000米，宽为6米的主街道，主要建设内容为就路面剥离，重新铺设垫层水温，进行平整加压，铺设水泥垫层，最上层铺设沥青路面</t>
  </si>
  <si>
    <t>提升人居环境</t>
  </si>
  <si>
    <t>为从事农业生产的村民群众出行提供便利</t>
  </si>
  <si>
    <t>袁家村田间道路修建硬化建设项目</t>
  </si>
  <si>
    <t>硬化长度为16000米，宽为2.5米的田间道路，主要建设内容为修整田间道路，平整路面压实路面，水泥浇筑路面</t>
  </si>
  <si>
    <t>有效保证了村内的整洁卫生，为村民群众出行提供便利</t>
  </si>
  <si>
    <t>桥梁（田间路）项目</t>
  </si>
  <si>
    <t>跨度7米、宽3.5米的桥梁2座</t>
  </si>
  <si>
    <t>方便全村228户720人种地出行问题</t>
  </si>
  <si>
    <t>冀家庄村街巷铺油项目</t>
  </si>
  <si>
    <t>主街道铺油3800平米，小街巷12000平米</t>
  </si>
  <si>
    <t>方便全村228户720人安全出行，及美丽乡村建设</t>
  </si>
  <si>
    <t>宁家湾村</t>
  </si>
  <si>
    <t>宁家湾村街巷铺油项目</t>
  </si>
  <si>
    <t>方便全村223户169人安全出行，及美丽乡村建设</t>
  </si>
  <si>
    <t>近周营村</t>
  </si>
  <si>
    <t>近周营村街巷道路硬化项目</t>
  </si>
  <si>
    <t>硬化长度为2000米，宽为6米，主要建设内容为就路面剥离，重新铺设垫层水温，进行平整加压，铺设水泥垫层，最上层铺设沥青路面</t>
  </si>
  <si>
    <t>方便全村304户1081人安全出行，及美丽乡村建设</t>
  </si>
  <si>
    <t>于湾</t>
  </si>
  <si>
    <t>于湾村巷硬化项目</t>
  </si>
  <si>
    <t>21000㎡</t>
  </si>
  <si>
    <t>公共设施全民共享</t>
  </si>
  <si>
    <t>街巷硬化</t>
  </si>
  <si>
    <t>提升村容村貌</t>
  </si>
  <si>
    <t>北白家庄修建进村桥梁项目</t>
  </si>
  <si>
    <t>修建入村长26米，宽8米的进村桥</t>
  </si>
  <si>
    <t>修建入村长26米，宽8米的进村桥。</t>
  </si>
  <si>
    <t>方便农产品输入输出，为群众出行提供方便。</t>
  </si>
  <si>
    <t>牛湾子田间道路建设为项目</t>
  </si>
  <si>
    <t>张家塔</t>
  </si>
  <si>
    <t>土方及硬化3公里</t>
  </si>
  <si>
    <t>方便群众出行</t>
  </si>
  <si>
    <t>冯周村主街道铺油项目</t>
  </si>
  <si>
    <t>1公里</t>
  </si>
  <si>
    <t>开展人居环境整治，着力提升改善人居环境</t>
  </si>
  <si>
    <t>1公里主街道铺油</t>
  </si>
  <si>
    <t>阳坡村街巷硬化项目</t>
  </si>
  <si>
    <t>阳坡村暧泉</t>
  </si>
  <si>
    <t>1.5公里</t>
  </si>
  <si>
    <t>改善暧泉小组全体村民的出行安全方便</t>
  </si>
  <si>
    <t>主街巷铺油</t>
  </si>
  <si>
    <t>井峪堡村改造桥路面硬化项目</t>
  </si>
  <si>
    <t>改造桥一座，路面硬化3公里</t>
  </si>
  <si>
    <t>道路硬化，方便村民出行</t>
  </si>
  <si>
    <t>井峪堡村改造桥、井峪堡村到上尹家滩小组的路面硬化</t>
  </si>
  <si>
    <t>下马铺村</t>
  </si>
  <si>
    <t>下马铺村街巷硬化项目</t>
  </si>
  <si>
    <t>下马铺</t>
  </si>
  <si>
    <t>3万平方米</t>
  </si>
  <si>
    <t>下马铺、火泉沟街巷硬化</t>
  </si>
  <si>
    <t>圪埚村</t>
  </si>
  <si>
    <t>村内道路铺油项目</t>
  </si>
  <si>
    <t>32000平米</t>
  </si>
  <si>
    <t>方便出行，村民受益</t>
  </si>
  <si>
    <t>路面改造</t>
  </si>
  <si>
    <t>下会村街道硬化铺油项目</t>
  </si>
  <si>
    <t>15.3公里</t>
  </si>
  <si>
    <t>保证村内环境整洁使村民出入方便</t>
  </si>
  <si>
    <t>村内街道硬化
主街道铺油</t>
  </si>
  <si>
    <t>任家庄村村外环路铺油项目</t>
  </si>
  <si>
    <t>2023年度村内路面硬化工程</t>
  </si>
  <si>
    <t>6000㎡</t>
  </si>
  <si>
    <t>一年</t>
  </si>
  <si>
    <t>硬化村内6000㎡路面工程</t>
  </si>
  <si>
    <t>带动157户群众务工增收约5万元</t>
  </si>
  <si>
    <t>西口子村便民桥建设项目</t>
  </si>
  <si>
    <t>方便东口子村、西口子村500多亩农田的农业生产</t>
  </si>
  <si>
    <t>新建桥梁一座</t>
  </si>
  <si>
    <t>方便农业生产通行，带动脱贫户收入6万</t>
  </si>
  <si>
    <t>岔上小组街面硬化</t>
  </si>
  <si>
    <t>岔上</t>
  </si>
  <si>
    <t>800平米</t>
  </si>
  <si>
    <t>方便全村村民出行</t>
  </si>
  <si>
    <t>水泥路面800平米</t>
  </si>
  <si>
    <t>赤湾子村跨河大桥建设项目</t>
  </si>
  <si>
    <t>6米*20米</t>
  </si>
  <si>
    <t>解决村民基本生产生活出行需求</t>
  </si>
  <si>
    <t>赤湾子进村跨河大桥一座</t>
  </si>
  <si>
    <t>赤湾子村街道硬化项目</t>
  </si>
  <si>
    <t>4000平米</t>
  </si>
  <si>
    <t>赤湾子小组街道硬化1700平米、上寺墕小组街道硬化1300平米</t>
  </si>
  <si>
    <t>花家沟建桥项目</t>
  </si>
  <si>
    <t>花家沟河边</t>
  </si>
  <si>
    <t>桥梁长25米，宽3.5米，高3米</t>
  </si>
  <si>
    <t>花家沟村南面耕地200多亩，因洪水泛滥冲毁路面，阻止村民进地收割，地里蔬菜、庄稼无法收割，每年造成经济损失近20万元。</t>
  </si>
  <si>
    <t>河面架桥，桥长25米、宽3.5米、高3米，用钢筋，混凝土建设涵洞、桥墩、桥面</t>
  </si>
  <si>
    <t>花家沟村民收入增收15万左右</t>
  </si>
  <si>
    <t>沙棘原料林田间路建设</t>
  </si>
  <si>
    <t>方便农户进行沙棘生产</t>
  </si>
  <si>
    <t>王狮村</t>
  </si>
  <si>
    <t>沟口小组通两角小组道路拓宽、维修硬化项目</t>
  </si>
  <si>
    <t>沟口-两角</t>
  </si>
  <si>
    <t>15000㎡</t>
  </si>
  <si>
    <t>通小组道路冲毁严重，从根本上解决小组出行问题</t>
  </si>
  <si>
    <t>沟口-两角15000㎡道路拓宽维修</t>
  </si>
  <si>
    <t>改善交通环境提升日常生活水平</t>
  </si>
  <si>
    <t>村道路铺油硬化项目</t>
  </si>
  <si>
    <t>4582㎡</t>
  </si>
  <si>
    <t>解决村内交通不便问题</t>
  </si>
  <si>
    <t>王狮村村内道路4582㎡铺油硬化</t>
  </si>
  <si>
    <t>过河桥项目</t>
  </si>
  <si>
    <t>史家庄</t>
  </si>
  <si>
    <t>一座</t>
  </si>
  <si>
    <t>钢筋混凝土浇灌</t>
  </si>
  <si>
    <t>长门村</t>
  </si>
  <si>
    <t>街巷硬化项目</t>
  </si>
  <si>
    <t>长门村、
老庄上</t>
  </si>
  <si>
    <t>12960平方米</t>
  </si>
  <si>
    <t>方便村民
生产生活</t>
  </si>
  <si>
    <t>大街小巷
水泥硬化</t>
  </si>
  <si>
    <t>改善基础设施
带动产业发展</t>
  </si>
  <si>
    <t>阴湾村</t>
  </si>
  <si>
    <t>桥梁建设项目</t>
  </si>
  <si>
    <t>1座</t>
  </si>
  <si>
    <t>1座桥梁建设</t>
  </si>
  <si>
    <t>敦厚村</t>
  </si>
  <si>
    <t>桥梁架设项目</t>
  </si>
  <si>
    <t>敦厚</t>
  </si>
  <si>
    <t>桥梁架设1座</t>
  </si>
  <si>
    <t>李家湾村</t>
  </si>
  <si>
    <t>岚县益盛种养专业合作社鸡场先建后补项目</t>
  </si>
  <si>
    <t>李家湾</t>
  </si>
  <si>
    <t>硬化3500㎡，防卫工程650m，生态环境改造3000㎡</t>
  </si>
  <si>
    <t>改善环境</t>
  </si>
  <si>
    <t>岚城镇南关村雨污水收集工程</t>
  </si>
  <si>
    <t>新建 DN110 污水入户管 750m，DN300 污水主管 290m；DN1200雨水管道 880m，配套雨水连接管 120m等新建污水管网、雨水管网。</t>
  </si>
  <si>
    <t>有效控制雨污水的混入量，将村内雨污水进行收集，统一处理排放，降低污水对环境的污染，从源头上截断河道污染，从而改善水环境和人居环境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</si>
</sst>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_);[Red]\(0.0\)"/>
    <numFmt numFmtId="178" formatCode="0_);[Red]\(0\)"/>
    <numFmt numFmtId="179" formatCode="0.00_);[Red]\(0.00\)"/>
  </numFmts>
  <fonts count="5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20"/>
      <color theme="1"/>
      <name val="仿宋"/>
      <charset val="134"/>
    </font>
    <font>
      <sz val="10"/>
      <color theme="1"/>
      <name val="宋体"/>
      <charset val="134"/>
    </font>
    <font>
      <b/>
      <sz val="20"/>
      <color rgb="FF000000"/>
      <name val="宋体"/>
      <charset val="134"/>
    </font>
    <font>
      <b/>
      <sz val="14"/>
      <color theme="1"/>
      <name val="宋体"/>
      <charset val="134"/>
      <scheme val="minor"/>
    </font>
    <font>
      <b/>
      <sz val="14"/>
      <name val="宋体"/>
      <charset val="134"/>
    </font>
    <font>
      <b/>
      <sz val="16"/>
      <color theme="1"/>
      <name val="宋体"/>
      <charset val="134"/>
      <scheme val="minor"/>
    </font>
    <font>
      <b/>
      <sz val="16"/>
      <name val="宋体"/>
      <charset val="134"/>
    </font>
    <font>
      <sz val="20"/>
      <name val="仿宋"/>
      <charset val="134"/>
    </font>
    <font>
      <sz val="20"/>
      <color indexed="8"/>
      <name val="仿宋"/>
      <charset val="134"/>
    </font>
    <font>
      <sz val="20"/>
      <color theme="1" tint="0.05"/>
      <name val="仿宋"/>
      <charset val="134"/>
    </font>
    <font>
      <b/>
      <sz val="18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8"/>
      <color theme="1"/>
      <name val="宋体"/>
      <charset val="134"/>
    </font>
    <font>
      <b/>
      <sz val="18"/>
      <name val="宋体"/>
      <charset val="134"/>
    </font>
    <font>
      <b/>
      <sz val="20"/>
      <name val="仿宋"/>
      <charset val="134"/>
    </font>
    <font>
      <sz val="16"/>
      <color theme="1"/>
      <name val="仿宋"/>
      <charset val="134"/>
    </font>
    <font>
      <sz val="16"/>
      <name val="仿宋"/>
      <charset val="134"/>
    </font>
    <font>
      <sz val="18"/>
      <color theme="1"/>
      <name val="仿宋"/>
      <charset val="134"/>
    </font>
    <font>
      <sz val="18"/>
      <color indexed="8"/>
      <name val="仿宋"/>
      <charset val="134"/>
    </font>
    <font>
      <sz val="18"/>
      <name val="仿宋"/>
      <charset val="134"/>
    </font>
    <font>
      <sz val="16"/>
      <color theme="1"/>
      <name val="宋体"/>
      <charset val="134"/>
      <scheme val="minor"/>
    </font>
    <font>
      <sz val="16"/>
      <name val="宋体"/>
      <charset val="134"/>
    </font>
    <font>
      <sz val="16"/>
      <color indexed="8"/>
      <name val="仿宋"/>
      <charset val="134"/>
    </font>
    <font>
      <sz val="14"/>
      <color theme="1"/>
      <name val="仿宋"/>
      <charset val="134"/>
    </font>
    <font>
      <sz val="12"/>
      <color theme="1"/>
      <name val="仿宋"/>
      <charset val="134"/>
    </font>
    <font>
      <sz val="14"/>
      <name val="仿宋"/>
      <charset val="134"/>
    </font>
    <font>
      <sz val="12"/>
      <name val="仿宋"/>
      <charset val="134"/>
    </font>
    <font>
      <sz val="20"/>
      <color theme="1"/>
      <name val="宋体"/>
      <charset val="134"/>
    </font>
    <font>
      <b/>
      <sz val="20"/>
      <color theme="1"/>
      <name val="宋体"/>
      <charset val="134"/>
    </font>
    <font>
      <b/>
      <sz val="20"/>
      <name val="宋体"/>
      <charset val="134"/>
    </font>
    <font>
      <sz val="20"/>
      <color rgb="FFFF0000"/>
      <name val="仿宋"/>
      <charset val="134"/>
    </font>
    <font>
      <sz val="20"/>
      <color rgb="FF000000"/>
      <name val="仿宋"/>
      <charset val="134"/>
    </font>
    <font>
      <b/>
      <sz val="20"/>
      <color theme="1"/>
      <name val="仿宋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12"/>
      <name val="宋体"/>
      <charset val="134"/>
    </font>
    <font>
      <sz val="20"/>
      <name val="宋体"/>
      <charset val="134"/>
    </font>
    <font>
      <vertAlign val="superscript"/>
      <sz val="20"/>
      <name val="仿宋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6" fillId="2" borderId="0" applyNumberFormat="0" applyBorder="0" applyAlignment="0" applyProtection="0">
      <alignment vertical="center"/>
    </xf>
    <xf numFmtId="0" fontId="37" fillId="3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7" borderId="8" applyNumberFormat="0" applyFont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7" fillId="0" borderId="9" applyNumberFormat="0" applyFill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8" fillId="11" borderId="11" applyNumberFormat="0" applyAlignment="0" applyProtection="0">
      <alignment vertical="center"/>
    </xf>
    <xf numFmtId="0" fontId="49" fillId="11" borderId="7" applyNumberFormat="0" applyAlignment="0" applyProtection="0">
      <alignment vertical="center"/>
    </xf>
    <xf numFmtId="0" fontId="50" fillId="12" borderId="12" applyNumberFormat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3" fillId="15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55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55" fillId="0" borderId="0">
      <alignment vertical="center"/>
    </xf>
    <xf numFmtId="0" fontId="56" fillId="0" borderId="0">
      <alignment vertical="center"/>
    </xf>
  </cellStyleXfs>
  <cellXfs count="126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/>
    </xf>
    <xf numFmtId="0" fontId="1" fillId="0" borderId="0" xfId="0" applyFont="1" applyFill="1">
      <alignment vertical="center"/>
    </xf>
    <xf numFmtId="0" fontId="5" fillId="0" borderId="0" xfId="0" applyNumberFormat="1" applyFont="1" applyFill="1" applyAlignment="1" applyProtection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7" fillId="0" borderId="0" xfId="0" applyNumberFormat="1" applyFont="1" applyFill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/>
    </xf>
    <xf numFmtId="0" fontId="9" fillId="0" borderId="3" xfId="0" applyNumberFormat="1" applyFont="1" applyFill="1" applyBorder="1" applyAlignment="1" applyProtection="1">
      <alignment horizontal="center" vertical="center" wrapText="1"/>
    </xf>
    <xf numFmtId="0" fontId="9" fillId="0" borderId="4" xfId="0" applyNumberFormat="1" applyFont="1" applyFill="1" applyBorder="1" applyAlignment="1" applyProtection="1">
      <alignment horizontal="center" vertical="center" wrapText="1"/>
    </xf>
    <xf numFmtId="0" fontId="9" fillId="0" borderId="2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10" fillId="0" borderId="2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/>
    </xf>
    <xf numFmtId="176" fontId="10" fillId="0" borderId="1" xfId="0" applyNumberFormat="1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justify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 applyProtection="1">
      <alignment horizontal="center" vertical="center" wrapText="1"/>
    </xf>
    <xf numFmtId="0" fontId="17" fillId="0" borderId="1" xfId="0" applyNumberFormat="1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3" fillId="0" borderId="0" xfId="0" applyFont="1" applyFill="1">
      <alignment vertical="center"/>
    </xf>
    <xf numFmtId="0" fontId="18" fillId="0" borderId="0" xfId="0" applyFont="1" applyFill="1" applyAlignment="1">
      <alignment vertical="center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justify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5" fillId="0" borderId="1" xfId="0" applyNumberFormat="1" applyFont="1" applyFill="1" applyBorder="1" applyAlignment="1" applyProtection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24" fillId="0" borderId="1" xfId="0" applyNumberFormat="1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wrapText="1"/>
    </xf>
    <xf numFmtId="0" fontId="22" fillId="0" borderId="1" xfId="51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vertical="center" wrapText="1"/>
    </xf>
    <xf numFmtId="0" fontId="27" fillId="0" borderId="0" xfId="0" applyFont="1" applyFill="1" applyAlignment="1">
      <alignment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vertical="center"/>
    </xf>
    <xf numFmtId="176" fontId="26" fillId="0" borderId="1" xfId="0" applyNumberFormat="1" applyFont="1" applyFill="1" applyBorder="1" applyAlignment="1">
      <alignment horizontal="center" vertical="center" wrapText="1"/>
    </xf>
    <xf numFmtId="0" fontId="28" fillId="0" borderId="2" xfId="0" applyNumberFormat="1" applyFont="1" applyFill="1" applyBorder="1" applyAlignment="1" applyProtection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8" fillId="0" borderId="1" xfId="0" applyNumberFormat="1" applyFont="1" applyFill="1" applyBorder="1" applyAlignment="1">
      <alignment horizontal="center" vertical="center" wrapText="1"/>
    </xf>
    <xf numFmtId="176" fontId="28" fillId="0" borderId="1" xfId="0" applyNumberFormat="1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horizontal="center" vertical="center" wrapText="1"/>
    </xf>
    <xf numFmtId="0" fontId="28" fillId="0" borderId="1" xfId="0" applyNumberFormat="1" applyFont="1" applyFill="1" applyBorder="1" applyAlignment="1" applyProtection="1">
      <alignment horizontal="center" vertical="center" wrapText="1"/>
    </xf>
    <xf numFmtId="0" fontId="26" fillId="0" borderId="0" xfId="0" applyFont="1" applyFill="1" applyAlignment="1">
      <alignment horizontal="center" vertical="center" wrapText="1"/>
    </xf>
    <xf numFmtId="0" fontId="27" fillId="0" borderId="0" xfId="0" applyFont="1" applyFill="1" applyAlignment="1">
      <alignment horizontal="center" vertical="center" wrapText="1"/>
    </xf>
    <xf numFmtId="0" fontId="30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23" fillId="0" borderId="0" xfId="0" applyFont="1" applyFill="1" applyAlignment="1">
      <alignment horizontal="left" vertical="center"/>
    </xf>
    <xf numFmtId="0" fontId="30" fillId="0" borderId="0" xfId="0" applyFont="1" applyFill="1" applyAlignment="1">
      <alignment horizontal="left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 wrapText="1"/>
    </xf>
    <xf numFmtId="0" fontId="32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0" fontId="10" fillId="0" borderId="1" xfId="5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0" fontId="10" fillId="0" borderId="2" xfId="0" applyNumberFormat="1" applyFont="1" applyFill="1" applyBorder="1" applyAlignment="1" applyProtection="1">
      <alignment horizontal="center" vertical="center" wrapText="1"/>
    </xf>
    <xf numFmtId="0" fontId="11" fillId="0" borderId="1" xfId="44" applyFont="1" applyFill="1" applyBorder="1" applyAlignment="1">
      <alignment horizontal="center" vertical="center" wrapText="1"/>
    </xf>
    <xf numFmtId="0" fontId="32" fillId="0" borderId="3" xfId="0" applyNumberFormat="1" applyFont="1" applyFill="1" applyBorder="1" applyAlignment="1" applyProtection="1">
      <alignment horizontal="center" vertical="center" wrapText="1"/>
    </xf>
    <xf numFmtId="0" fontId="32" fillId="0" borderId="4" xfId="0" applyNumberFormat="1" applyFont="1" applyFill="1" applyBorder="1" applyAlignment="1" applyProtection="1">
      <alignment horizontal="center" vertical="center" wrapText="1"/>
    </xf>
    <xf numFmtId="0" fontId="32" fillId="0" borderId="2" xfId="0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0" xfId="0" applyFont="1" applyFill="1" applyAlignment="1">
      <alignment horizontal="justify" vertical="center"/>
    </xf>
    <xf numFmtId="0" fontId="11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justify" vertical="center"/>
    </xf>
    <xf numFmtId="0" fontId="3" fillId="0" borderId="1" xfId="0" applyFont="1" applyFill="1" applyBorder="1" applyAlignment="1">
      <alignment horizontal="left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11" fillId="0" borderId="1" xfId="44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justify" vertical="center" indent="2"/>
    </xf>
    <xf numFmtId="49" fontId="11" fillId="0" borderId="1" xfId="0" applyNumberFormat="1" applyFont="1" applyFill="1" applyBorder="1" applyAlignment="1" applyProtection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vertical="center"/>
    </xf>
    <xf numFmtId="0" fontId="10" fillId="0" borderId="6" xfId="0" applyNumberFormat="1" applyFont="1" applyFill="1" applyBorder="1" applyAlignment="1">
      <alignment horizontal="center" vertical="center" wrapText="1"/>
    </xf>
    <xf numFmtId="0" fontId="10" fillId="0" borderId="1" xfId="51" applyNumberFormat="1" applyFont="1" applyFill="1" applyBorder="1" applyAlignment="1">
      <alignment horizontal="center" vertical="center" wrapText="1"/>
    </xf>
    <xf numFmtId="0" fontId="10" fillId="0" borderId="1" xfId="51" applyNumberFormat="1" applyFont="1" applyFill="1" applyBorder="1" applyAlignment="1">
      <alignment vertical="center" wrapText="1"/>
    </xf>
    <xf numFmtId="0" fontId="10" fillId="0" borderId="6" xfId="0" applyFont="1" applyFill="1" applyBorder="1" applyAlignment="1">
      <alignment horizontal="center" vertical="center" wrapText="1"/>
    </xf>
    <xf numFmtId="177" fontId="11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 applyProtection="1">
      <alignment horizontal="center" vertical="center" wrapText="1"/>
    </xf>
    <xf numFmtId="178" fontId="11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justify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justify" vertical="center" indent="2"/>
    </xf>
    <xf numFmtId="0" fontId="10" fillId="0" borderId="1" xfId="0" applyNumberFormat="1" applyFont="1" applyFill="1" applyBorder="1" applyAlignment="1">
      <alignment vertical="center" wrapText="1"/>
    </xf>
    <xf numFmtId="0" fontId="35" fillId="0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vertical="center"/>
    </xf>
    <xf numFmtId="179" fontId="10" fillId="0" borderId="1" xfId="0" applyNumberFormat="1" applyFont="1" applyFill="1" applyBorder="1" applyAlignment="1">
      <alignment horizontal="center"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常规 2 2" xfId="44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5" xfId="50"/>
    <cellStyle name="常规 2" xfId="51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DL140"/>
  <sheetViews>
    <sheetView tabSelected="1" zoomScale="50" zoomScaleNormal="50" topLeftCell="I1" workbookViewId="0">
      <selection activeCell="Y9" sqref="Y9"/>
    </sheetView>
  </sheetViews>
  <sheetFormatPr defaultColWidth="9" defaultRowHeight="20.25"/>
  <cols>
    <col min="1" max="1" width="13.3333333333333" style="68" customWidth="1"/>
    <col min="2" max="2" width="12.5" style="68" customWidth="1"/>
    <col min="3" max="3" width="14.25" style="69" customWidth="1"/>
    <col min="4" max="4" width="21.5" style="69" customWidth="1"/>
    <col min="5" max="5" width="13.75" style="69" customWidth="1"/>
    <col min="6" max="6" width="16.6666666666667" style="69" customWidth="1"/>
    <col min="7" max="7" width="15.25" style="69" customWidth="1"/>
    <col min="8" max="8" width="11.3333333333333" style="69" customWidth="1"/>
    <col min="9" max="9" width="15.625" style="69" customWidth="1"/>
    <col min="10" max="10" width="51.1083333333333" style="69" customWidth="1"/>
    <col min="11" max="11" width="11.25" style="69" customWidth="1"/>
    <col min="12" max="12" width="16" style="69" customWidth="1"/>
    <col min="13" max="13" width="18.75" style="69" customWidth="1"/>
    <col min="14" max="14" width="19.375" style="69" customWidth="1"/>
    <col min="15" max="15" width="45.75" style="69" customWidth="1"/>
    <col min="16" max="16" width="27.5" style="69" customWidth="1"/>
    <col min="17" max="17" width="52" style="69" customWidth="1"/>
    <col min="18" max="18" width="15.5" style="69" customWidth="1"/>
    <col min="19" max="19" width="16" style="69" customWidth="1"/>
    <col min="20" max="20" width="10.75" style="69" customWidth="1"/>
    <col min="21" max="21" width="11.5" style="69" customWidth="1"/>
    <col min="22" max="22" width="9" style="69" customWidth="1"/>
    <col min="23" max="23" width="10.25" style="69" customWidth="1"/>
    <col min="24" max="24" width="48.8833333333333" style="69" customWidth="1"/>
    <col min="25" max="25" width="23.8333333333333" style="69" customWidth="1"/>
    <col min="26" max="26" width="17.5" style="69" customWidth="1"/>
    <col min="27" max="27" width="15" style="69" customWidth="1"/>
    <col min="28" max="28" width="16.1" style="69" customWidth="1"/>
    <col min="29" max="16384" width="9" style="69"/>
  </cols>
  <sheetData>
    <row r="1" s="69" customFormat="1" spans="1:16">
      <c r="A1" s="68" t="s">
        <v>0</v>
      </c>
      <c r="B1" s="68"/>
      <c r="P1" s="69" t="s">
        <v>1</v>
      </c>
    </row>
    <row r="2" s="69" customFormat="1" ht="57" customHeight="1" spans="1:18">
      <c r="A2" s="83" t="s">
        <v>2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</row>
    <row r="3" s="81" customFormat="1" ht="66" customHeight="1" spans="1:28">
      <c r="A3" s="9" t="s">
        <v>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="81" customFormat="1" ht="20" customHeight="1" spans="1:28">
      <c r="A4" s="84" t="s">
        <v>4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</row>
    <row r="5" s="81" customFormat="1" ht="36" customHeight="1" spans="1:28">
      <c r="A5" s="85" t="s">
        <v>5</v>
      </c>
      <c r="B5" s="86" t="s">
        <v>6</v>
      </c>
      <c r="C5" s="87" t="s">
        <v>7</v>
      </c>
      <c r="D5" s="87" t="s">
        <v>8</v>
      </c>
      <c r="E5" s="87"/>
      <c r="F5" s="87"/>
      <c r="G5" s="87"/>
      <c r="H5" s="87"/>
      <c r="I5" s="87"/>
      <c r="J5" s="87"/>
      <c r="K5" s="87"/>
      <c r="L5" s="85" t="s">
        <v>9</v>
      </c>
      <c r="M5" s="85"/>
      <c r="N5" s="85"/>
      <c r="O5" s="87" t="s">
        <v>10</v>
      </c>
      <c r="P5" s="94" t="s">
        <v>11</v>
      </c>
      <c r="Q5" s="87" t="s">
        <v>12</v>
      </c>
      <c r="R5" s="87" t="s">
        <v>13</v>
      </c>
      <c r="S5" s="87" t="s">
        <v>14</v>
      </c>
      <c r="T5" s="87" t="s">
        <v>15</v>
      </c>
      <c r="U5" s="87"/>
      <c r="V5" s="87"/>
      <c r="W5" s="87"/>
      <c r="X5" s="87" t="s">
        <v>16</v>
      </c>
      <c r="Y5" s="87" t="s">
        <v>17</v>
      </c>
      <c r="Z5" s="87" t="s">
        <v>18</v>
      </c>
      <c r="AA5" s="87" t="s">
        <v>19</v>
      </c>
      <c r="AB5" s="87" t="s">
        <v>20</v>
      </c>
    </row>
    <row r="6" s="81" customFormat="1" ht="25" customHeight="1" spans="1:28">
      <c r="A6" s="85"/>
      <c r="B6" s="86"/>
      <c r="C6" s="87"/>
      <c r="D6" s="87" t="s">
        <v>21</v>
      </c>
      <c r="E6" s="87" t="s">
        <v>22</v>
      </c>
      <c r="F6" s="87" t="s">
        <v>23</v>
      </c>
      <c r="G6" s="87" t="s">
        <v>24</v>
      </c>
      <c r="H6" s="87" t="s">
        <v>25</v>
      </c>
      <c r="I6" s="87" t="s">
        <v>26</v>
      </c>
      <c r="J6" s="87" t="s">
        <v>27</v>
      </c>
      <c r="K6" s="87" t="s">
        <v>28</v>
      </c>
      <c r="L6" s="87" t="s">
        <v>29</v>
      </c>
      <c r="M6" s="87" t="s">
        <v>30</v>
      </c>
      <c r="N6" s="87" t="s">
        <v>31</v>
      </c>
      <c r="O6" s="87"/>
      <c r="P6" s="95"/>
      <c r="Q6" s="87"/>
      <c r="R6" s="87"/>
      <c r="S6" s="87"/>
      <c r="T6" s="87" t="s">
        <v>32</v>
      </c>
      <c r="U6" s="87"/>
      <c r="V6" s="87" t="s">
        <v>33</v>
      </c>
      <c r="W6" s="87"/>
      <c r="X6" s="87"/>
      <c r="Y6" s="87"/>
      <c r="Z6" s="87"/>
      <c r="AA6" s="87"/>
      <c r="AB6" s="87"/>
    </row>
    <row r="7" s="81" customFormat="1" ht="66" customHeight="1" spans="1:28">
      <c r="A7" s="85"/>
      <c r="B7" s="86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96"/>
      <c r="Q7" s="87"/>
      <c r="R7" s="87"/>
      <c r="S7" s="87"/>
      <c r="T7" s="87" t="s">
        <v>34</v>
      </c>
      <c r="U7" s="87" t="s">
        <v>35</v>
      </c>
      <c r="V7" s="87" t="s">
        <v>34</v>
      </c>
      <c r="W7" s="87" t="s">
        <v>35</v>
      </c>
      <c r="X7" s="87"/>
      <c r="Y7" s="87"/>
      <c r="Z7" s="87"/>
      <c r="AA7" s="87"/>
      <c r="AB7" s="87"/>
    </row>
    <row r="8" s="3" customFormat="1" ht="142" customHeight="1" spans="1:28">
      <c r="A8" s="23">
        <v>1</v>
      </c>
      <c r="B8" s="18" t="s">
        <v>36</v>
      </c>
      <c r="C8" s="18" t="s">
        <v>37</v>
      </c>
      <c r="D8" s="18" t="s">
        <v>38</v>
      </c>
      <c r="E8" s="18" t="s">
        <v>39</v>
      </c>
      <c r="F8" s="18" t="s">
        <v>40</v>
      </c>
      <c r="G8" s="18" t="s">
        <v>41</v>
      </c>
      <c r="H8" s="18" t="s">
        <v>42</v>
      </c>
      <c r="I8" s="18" t="s">
        <v>43</v>
      </c>
      <c r="J8" s="18" t="s">
        <v>44</v>
      </c>
      <c r="K8" s="18" t="s">
        <v>45</v>
      </c>
      <c r="L8" s="18">
        <v>84.6</v>
      </c>
      <c r="M8" s="18">
        <v>42.3</v>
      </c>
      <c r="N8" s="18">
        <v>42.3</v>
      </c>
      <c r="O8" s="18" t="s">
        <v>46</v>
      </c>
      <c r="P8" s="18" t="s">
        <v>47</v>
      </c>
      <c r="Q8" s="18" t="s">
        <v>48</v>
      </c>
      <c r="R8" s="18">
        <v>2023.04</v>
      </c>
      <c r="S8" s="18">
        <v>2023.12</v>
      </c>
      <c r="T8" s="18">
        <v>30</v>
      </c>
      <c r="U8" s="18">
        <v>109</v>
      </c>
      <c r="V8" s="18">
        <v>20</v>
      </c>
      <c r="W8" s="18">
        <v>65</v>
      </c>
      <c r="X8" s="18" t="s">
        <v>49</v>
      </c>
      <c r="Y8" s="18" t="s">
        <v>50</v>
      </c>
      <c r="Z8" s="18" t="s">
        <v>51</v>
      </c>
      <c r="AA8" s="18" t="s">
        <v>52</v>
      </c>
      <c r="AB8" s="20"/>
    </row>
    <row r="9" s="3" customFormat="1" ht="157" customHeight="1" spans="1:28">
      <c r="A9" s="23">
        <v>2</v>
      </c>
      <c r="B9" s="18" t="s">
        <v>36</v>
      </c>
      <c r="C9" s="18" t="s">
        <v>53</v>
      </c>
      <c r="D9" s="18" t="s">
        <v>54</v>
      </c>
      <c r="E9" s="18" t="s">
        <v>39</v>
      </c>
      <c r="F9" s="18" t="s">
        <v>40</v>
      </c>
      <c r="G9" s="18" t="s">
        <v>41</v>
      </c>
      <c r="H9" s="18" t="s">
        <v>42</v>
      </c>
      <c r="I9" s="18" t="s">
        <v>53</v>
      </c>
      <c r="J9" s="18" t="s">
        <v>55</v>
      </c>
      <c r="K9" s="18" t="s">
        <v>45</v>
      </c>
      <c r="L9" s="18">
        <v>114</v>
      </c>
      <c r="M9" s="18">
        <v>57</v>
      </c>
      <c r="N9" s="18">
        <v>57</v>
      </c>
      <c r="O9" s="18" t="s">
        <v>56</v>
      </c>
      <c r="P9" s="18" t="s">
        <v>47</v>
      </c>
      <c r="Q9" s="18" t="s">
        <v>57</v>
      </c>
      <c r="R9" s="18">
        <v>2023.04</v>
      </c>
      <c r="S9" s="18">
        <v>2023.12</v>
      </c>
      <c r="T9" s="18">
        <v>56</v>
      </c>
      <c r="U9" s="18">
        <v>159</v>
      </c>
      <c r="V9" s="18">
        <v>37</v>
      </c>
      <c r="W9" s="18">
        <v>108</v>
      </c>
      <c r="X9" s="18" t="s">
        <v>58</v>
      </c>
      <c r="Y9" s="108" t="s">
        <v>59</v>
      </c>
      <c r="Z9" s="18" t="s">
        <v>51</v>
      </c>
      <c r="AA9" s="18" t="s">
        <v>52</v>
      </c>
      <c r="AB9" s="20"/>
    </row>
    <row r="10" s="3" customFormat="1" ht="172" customHeight="1" spans="1:28">
      <c r="A10" s="23">
        <v>3</v>
      </c>
      <c r="B10" s="18" t="s">
        <v>36</v>
      </c>
      <c r="C10" s="18" t="s">
        <v>60</v>
      </c>
      <c r="D10" s="18" t="s">
        <v>61</v>
      </c>
      <c r="E10" s="18" t="s">
        <v>39</v>
      </c>
      <c r="F10" s="18" t="s">
        <v>62</v>
      </c>
      <c r="G10" s="88" t="s">
        <v>63</v>
      </c>
      <c r="H10" s="18" t="s">
        <v>42</v>
      </c>
      <c r="I10" s="18" t="s">
        <v>60</v>
      </c>
      <c r="J10" s="18" t="s">
        <v>64</v>
      </c>
      <c r="K10" s="18" t="s">
        <v>45</v>
      </c>
      <c r="L10" s="18">
        <v>172.5</v>
      </c>
      <c r="M10" s="18">
        <v>69</v>
      </c>
      <c r="N10" s="18">
        <v>103.5</v>
      </c>
      <c r="O10" s="18" t="s">
        <v>65</v>
      </c>
      <c r="P10" s="18" t="s">
        <v>66</v>
      </c>
      <c r="Q10" s="18" t="s">
        <v>64</v>
      </c>
      <c r="R10" s="36">
        <v>2023.03</v>
      </c>
      <c r="S10" s="18">
        <v>2023.11</v>
      </c>
      <c r="T10" s="18">
        <v>177</v>
      </c>
      <c r="U10" s="18">
        <v>559</v>
      </c>
      <c r="V10" s="18">
        <v>248</v>
      </c>
      <c r="W10" s="18">
        <v>745</v>
      </c>
      <c r="X10" s="18" t="s">
        <v>67</v>
      </c>
      <c r="Y10" s="18" t="s">
        <v>68</v>
      </c>
      <c r="Z10" s="18" t="s">
        <v>51</v>
      </c>
      <c r="AA10" s="18" t="s">
        <v>52</v>
      </c>
      <c r="AB10" s="18" t="s">
        <v>69</v>
      </c>
    </row>
    <row r="11" s="3" customFormat="1" ht="213" customHeight="1" spans="1:28">
      <c r="A11" s="23">
        <v>4</v>
      </c>
      <c r="B11" s="18" t="s">
        <v>36</v>
      </c>
      <c r="C11" s="18" t="s">
        <v>60</v>
      </c>
      <c r="D11" s="18" t="s">
        <v>70</v>
      </c>
      <c r="E11" s="18" t="s">
        <v>39</v>
      </c>
      <c r="F11" s="18" t="s">
        <v>40</v>
      </c>
      <c r="G11" s="18" t="s">
        <v>71</v>
      </c>
      <c r="H11" s="18" t="s">
        <v>72</v>
      </c>
      <c r="I11" s="18" t="s">
        <v>60</v>
      </c>
      <c r="J11" s="18" t="s">
        <v>73</v>
      </c>
      <c r="K11" s="18" t="s">
        <v>45</v>
      </c>
      <c r="L11" s="18">
        <v>15</v>
      </c>
      <c r="M11" s="18">
        <v>15</v>
      </c>
      <c r="N11" s="18">
        <v>0</v>
      </c>
      <c r="O11" s="18" t="s">
        <v>74</v>
      </c>
      <c r="P11" s="18"/>
      <c r="Q11" s="18" t="s">
        <v>73</v>
      </c>
      <c r="R11" s="36">
        <v>2023.03</v>
      </c>
      <c r="S11" s="18">
        <v>2023.11</v>
      </c>
      <c r="T11" s="18">
        <v>177</v>
      </c>
      <c r="U11" s="18">
        <v>559</v>
      </c>
      <c r="V11" s="18">
        <v>248</v>
      </c>
      <c r="W11" s="18">
        <v>745</v>
      </c>
      <c r="X11" s="18" t="s">
        <v>75</v>
      </c>
      <c r="Y11" s="18"/>
      <c r="Z11" s="18" t="s">
        <v>51</v>
      </c>
      <c r="AA11" s="18" t="s">
        <v>52</v>
      </c>
      <c r="AB11" s="23"/>
    </row>
    <row r="12" s="3" customFormat="1" ht="172" customHeight="1" spans="1:28">
      <c r="A12" s="23">
        <v>5</v>
      </c>
      <c r="B12" s="18" t="s">
        <v>36</v>
      </c>
      <c r="C12" s="18" t="s">
        <v>60</v>
      </c>
      <c r="D12" s="18" t="s">
        <v>76</v>
      </c>
      <c r="E12" s="18" t="s">
        <v>39</v>
      </c>
      <c r="F12" s="18" t="s">
        <v>40</v>
      </c>
      <c r="G12" s="18" t="s">
        <v>41</v>
      </c>
      <c r="H12" s="18" t="s">
        <v>42</v>
      </c>
      <c r="I12" s="18" t="s">
        <v>60</v>
      </c>
      <c r="J12" s="18" t="s">
        <v>77</v>
      </c>
      <c r="K12" s="18" t="s">
        <v>45</v>
      </c>
      <c r="L12" s="18">
        <v>116</v>
      </c>
      <c r="M12" s="18">
        <v>116</v>
      </c>
      <c r="N12" s="18">
        <v>0</v>
      </c>
      <c r="O12" s="18" t="s">
        <v>65</v>
      </c>
      <c r="P12" s="18" t="s">
        <v>47</v>
      </c>
      <c r="Q12" s="18" t="s">
        <v>77</v>
      </c>
      <c r="R12" s="36">
        <v>2023.03</v>
      </c>
      <c r="S12" s="18">
        <v>2023.11</v>
      </c>
      <c r="T12" s="18">
        <v>177</v>
      </c>
      <c r="U12" s="18">
        <v>559</v>
      </c>
      <c r="V12" s="18">
        <v>248</v>
      </c>
      <c r="W12" s="18">
        <v>745</v>
      </c>
      <c r="X12" s="18" t="s">
        <v>67</v>
      </c>
      <c r="Y12" s="18" t="s">
        <v>68</v>
      </c>
      <c r="Z12" s="18" t="s">
        <v>51</v>
      </c>
      <c r="AA12" s="18" t="s">
        <v>52</v>
      </c>
      <c r="AB12" s="18"/>
    </row>
    <row r="13" s="3" customFormat="1" ht="157" customHeight="1" spans="1:28">
      <c r="A13" s="23">
        <v>6</v>
      </c>
      <c r="B13" s="19" t="s">
        <v>78</v>
      </c>
      <c r="C13" s="18" t="s">
        <v>78</v>
      </c>
      <c r="D13" s="18" t="s">
        <v>79</v>
      </c>
      <c r="E13" s="18" t="s">
        <v>39</v>
      </c>
      <c r="F13" s="18" t="s">
        <v>40</v>
      </c>
      <c r="G13" s="18" t="s">
        <v>41</v>
      </c>
      <c r="H13" s="18" t="s">
        <v>42</v>
      </c>
      <c r="I13" s="18" t="s">
        <v>78</v>
      </c>
      <c r="J13" s="18" t="s">
        <v>80</v>
      </c>
      <c r="K13" s="18" t="s">
        <v>81</v>
      </c>
      <c r="L13" s="18">
        <v>280</v>
      </c>
      <c r="M13" s="18">
        <v>280</v>
      </c>
      <c r="N13" s="18">
        <v>0</v>
      </c>
      <c r="O13" s="18" t="s">
        <v>82</v>
      </c>
      <c r="P13" s="18" t="s">
        <v>1</v>
      </c>
      <c r="Q13" s="18" t="s">
        <v>83</v>
      </c>
      <c r="R13" s="18">
        <v>2023.03</v>
      </c>
      <c r="S13" s="18">
        <v>2023.11</v>
      </c>
      <c r="T13" s="39">
        <v>406</v>
      </c>
      <c r="U13" s="39">
        <v>1278</v>
      </c>
      <c r="V13" s="39">
        <v>378</v>
      </c>
      <c r="W13" s="39">
        <v>1074</v>
      </c>
      <c r="X13" s="18" t="s">
        <v>82</v>
      </c>
      <c r="Y13" s="18"/>
      <c r="Z13" s="18" t="s">
        <v>84</v>
      </c>
      <c r="AA13" s="18" t="s">
        <v>52</v>
      </c>
      <c r="AB13" s="18" t="s">
        <v>85</v>
      </c>
    </row>
    <row r="14" s="3" customFormat="1" ht="133" customHeight="1" spans="1:28">
      <c r="A14" s="23">
        <v>7</v>
      </c>
      <c r="B14" s="39" t="s">
        <v>78</v>
      </c>
      <c r="C14" s="18" t="s">
        <v>78</v>
      </c>
      <c r="D14" s="18" t="s">
        <v>86</v>
      </c>
      <c r="E14" s="18" t="s">
        <v>39</v>
      </c>
      <c r="F14" s="18" t="s">
        <v>40</v>
      </c>
      <c r="G14" s="18" t="s">
        <v>41</v>
      </c>
      <c r="H14" s="18" t="s">
        <v>42</v>
      </c>
      <c r="I14" s="18" t="s">
        <v>78</v>
      </c>
      <c r="J14" s="18" t="s">
        <v>87</v>
      </c>
      <c r="K14" s="18" t="s">
        <v>81</v>
      </c>
      <c r="L14" s="18">
        <v>150</v>
      </c>
      <c r="M14" s="18">
        <v>150</v>
      </c>
      <c r="N14" s="18">
        <v>0</v>
      </c>
      <c r="O14" s="18" t="s">
        <v>88</v>
      </c>
      <c r="P14" s="18"/>
      <c r="Q14" s="18" t="s">
        <v>87</v>
      </c>
      <c r="R14" s="18">
        <v>2023.03</v>
      </c>
      <c r="S14" s="18">
        <v>2023.11</v>
      </c>
      <c r="T14" s="18">
        <v>203</v>
      </c>
      <c r="U14" s="18">
        <v>654</v>
      </c>
      <c r="V14" s="18">
        <v>200</v>
      </c>
      <c r="W14" s="18">
        <v>531</v>
      </c>
      <c r="X14" s="18" t="s">
        <v>89</v>
      </c>
      <c r="Y14" s="18"/>
      <c r="Z14" s="18" t="s">
        <v>84</v>
      </c>
      <c r="AA14" s="18" t="s">
        <v>90</v>
      </c>
      <c r="AB14" s="20"/>
    </row>
    <row r="15" s="3" customFormat="1" ht="140" customHeight="1" spans="1:28">
      <c r="A15" s="23">
        <v>8</v>
      </c>
      <c r="B15" s="19" t="s">
        <v>78</v>
      </c>
      <c r="C15" s="18" t="s">
        <v>78</v>
      </c>
      <c r="D15" s="18" t="s">
        <v>91</v>
      </c>
      <c r="E15" s="18" t="s">
        <v>39</v>
      </c>
      <c r="F15" s="18" t="s">
        <v>40</v>
      </c>
      <c r="G15" s="18" t="s">
        <v>41</v>
      </c>
      <c r="H15" s="18" t="s">
        <v>42</v>
      </c>
      <c r="I15" s="18" t="s">
        <v>78</v>
      </c>
      <c r="J15" s="18" t="s">
        <v>92</v>
      </c>
      <c r="K15" s="18" t="s">
        <v>81</v>
      </c>
      <c r="L15" s="18">
        <v>60</v>
      </c>
      <c r="M15" s="18">
        <v>60</v>
      </c>
      <c r="N15" s="18">
        <v>0</v>
      </c>
      <c r="O15" s="18" t="s">
        <v>93</v>
      </c>
      <c r="P15" s="18" t="s">
        <v>94</v>
      </c>
      <c r="Q15" s="18" t="s">
        <v>92</v>
      </c>
      <c r="R15" s="18">
        <v>2023.03</v>
      </c>
      <c r="S15" s="18">
        <v>2023.11</v>
      </c>
      <c r="T15" s="18">
        <v>10</v>
      </c>
      <c r="U15" s="18">
        <v>30</v>
      </c>
      <c r="V15" s="18">
        <v>5</v>
      </c>
      <c r="W15" s="18">
        <v>15</v>
      </c>
      <c r="X15" s="18" t="s">
        <v>95</v>
      </c>
      <c r="Y15" s="18" t="s">
        <v>96</v>
      </c>
      <c r="Z15" s="18" t="s">
        <v>84</v>
      </c>
      <c r="AA15" s="18" t="s">
        <v>52</v>
      </c>
      <c r="AB15" s="20"/>
    </row>
    <row r="16" s="3" customFormat="1" ht="210" customHeight="1" spans="1:28">
      <c r="A16" s="23">
        <v>9</v>
      </c>
      <c r="B16" s="19" t="s">
        <v>78</v>
      </c>
      <c r="C16" s="18" t="s">
        <v>78</v>
      </c>
      <c r="D16" s="18" t="s">
        <v>97</v>
      </c>
      <c r="E16" s="18" t="s">
        <v>39</v>
      </c>
      <c r="F16" s="18" t="s">
        <v>40</v>
      </c>
      <c r="G16" s="18" t="s">
        <v>41</v>
      </c>
      <c r="H16" s="18" t="s">
        <v>42</v>
      </c>
      <c r="I16" s="18" t="s">
        <v>78</v>
      </c>
      <c r="J16" s="18" t="s">
        <v>98</v>
      </c>
      <c r="K16" s="18" t="s">
        <v>81</v>
      </c>
      <c r="L16" s="18">
        <v>150</v>
      </c>
      <c r="M16" s="18">
        <v>150</v>
      </c>
      <c r="N16" s="18">
        <v>0</v>
      </c>
      <c r="O16" s="18" t="s">
        <v>99</v>
      </c>
      <c r="P16" s="18"/>
      <c r="Q16" s="18" t="s">
        <v>100</v>
      </c>
      <c r="R16" s="18">
        <v>2023.03</v>
      </c>
      <c r="S16" s="18">
        <v>2023.11</v>
      </c>
      <c r="T16" s="18">
        <v>203</v>
      </c>
      <c r="U16" s="18">
        <v>654</v>
      </c>
      <c r="V16" s="18">
        <v>200</v>
      </c>
      <c r="W16" s="18">
        <v>531</v>
      </c>
      <c r="X16" s="18" t="s">
        <v>101</v>
      </c>
      <c r="Y16" s="18"/>
      <c r="Z16" s="18" t="s">
        <v>84</v>
      </c>
      <c r="AA16" s="18" t="s">
        <v>102</v>
      </c>
      <c r="AB16" s="20"/>
    </row>
    <row r="17" s="3" customFormat="1" ht="108" customHeight="1" spans="1:28">
      <c r="A17" s="23">
        <v>10</v>
      </c>
      <c r="B17" s="19" t="s">
        <v>78</v>
      </c>
      <c r="C17" s="18" t="s">
        <v>78</v>
      </c>
      <c r="D17" s="18" t="s">
        <v>103</v>
      </c>
      <c r="E17" s="18" t="s">
        <v>39</v>
      </c>
      <c r="F17" s="18" t="s">
        <v>40</v>
      </c>
      <c r="G17" s="18" t="s">
        <v>41</v>
      </c>
      <c r="H17" s="18" t="s">
        <v>42</v>
      </c>
      <c r="I17" s="18" t="s">
        <v>78</v>
      </c>
      <c r="J17" s="18" t="s">
        <v>104</v>
      </c>
      <c r="K17" s="18" t="s">
        <v>81</v>
      </c>
      <c r="L17" s="18">
        <v>150</v>
      </c>
      <c r="M17" s="18">
        <v>150</v>
      </c>
      <c r="N17" s="18">
        <v>0</v>
      </c>
      <c r="O17" s="18" t="s">
        <v>105</v>
      </c>
      <c r="P17" s="18" t="s">
        <v>47</v>
      </c>
      <c r="Q17" s="18" t="s">
        <v>106</v>
      </c>
      <c r="R17" s="18">
        <v>2023.03</v>
      </c>
      <c r="S17" s="18">
        <v>2023.11</v>
      </c>
      <c r="T17" s="39">
        <v>406</v>
      </c>
      <c r="U17" s="39">
        <v>1278</v>
      </c>
      <c r="V17" s="39">
        <v>378</v>
      </c>
      <c r="W17" s="39">
        <v>1074</v>
      </c>
      <c r="X17" s="18" t="s">
        <v>107</v>
      </c>
      <c r="Y17" s="18" t="s">
        <v>108</v>
      </c>
      <c r="Z17" s="18" t="s">
        <v>84</v>
      </c>
      <c r="AA17" s="18" t="s">
        <v>52</v>
      </c>
      <c r="AB17" s="20"/>
    </row>
    <row r="18" s="82" customFormat="1" ht="204" customHeight="1" spans="1:16339">
      <c r="A18" s="23">
        <v>11</v>
      </c>
      <c r="B18" s="19" t="s">
        <v>78</v>
      </c>
      <c r="C18" s="18" t="s">
        <v>109</v>
      </c>
      <c r="D18" s="18" t="s">
        <v>110</v>
      </c>
      <c r="E18" s="18" t="s">
        <v>39</v>
      </c>
      <c r="F18" s="18" t="s">
        <v>62</v>
      </c>
      <c r="G18" s="18" t="s">
        <v>63</v>
      </c>
      <c r="H18" s="18" t="s">
        <v>42</v>
      </c>
      <c r="I18" s="18" t="s">
        <v>109</v>
      </c>
      <c r="J18" s="18" t="s">
        <v>111</v>
      </c>
      <c r="K18" s="18" t="s">
        <v>81</v>
      </c>
      <c r="L18" s="18">
        <v>300</v>
      </c>
      <c r="M18" s="18">
        <v>300</v>
      </c>
      <c r="N18" s="18">
        <v>0</v>
      </c>
      <c r="O18" s="18" t="s">
        <v>112</v>
      </c>
      <c r="P18" s="18" t="s">
        <v>94</v>
      </c>
      <c r="Q18" s="18" t="s">
        <v>113</v>
      </c>
      <c r="R18" s="18">
        <v>2023.3</v>
      </c>
      <c r="S18" s="18">
        <v>2023.11</v>
      </c>
      <c r="T18" s="18">
        <v>203</v>
      </c>
      <c r="U18" s="18">
        <v>654</v>
      </c>
      <c r="V18" s="18">
        <v>200</v>
      </c>
      <c r="W18" s="18">
        <v>531</v>
      </c>
      <c r="X18" s="18" t="s">
        <v>114</v>
      </c>
      <c r="Y18" s="18" t="s">
        <v>84</v>
      </c>
      <c r="Z18" s="18" t="s">
        <v>84</v>
      </c>
      <c r="AA18" s="18" t="s">
        <v>52</v>
      </c>
      <c r="AB18" s="20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</row>
    <row r="19" s="3" customFormat="1" ht="139" customHeight="1" spans="1:28">
      <c r="A19" s="23">
        <v>12</v>
      </c>
      <c r="B19" s="17" t="s">
        <v>115</v>
      </c>
      <c r="C19" s="18" t="s">
        <v>116</v>
      </c>
      <c r="D19" s="18" t="s">
        <v>117</v>
      </c>
      <c r="E19" s="18" t="s">
        <v>39</v>
      </c>
      <c r="F19" s="18" t="s">
        <v>40</v>
      </c>
      <c r="G19" s="18" t="s">
        <v>41</v>
      </c>
      <c r="H19" s="18" t="s">
        <v>118</v>
      </c>
      <c r="I19" s="18" t="s">
        <v>116</v>
      </c>
      <c r="J19" s="97" t="s">
        <v>119</v>
      </c>
      <c r="K19" s="18" t="s">
        <v>120</v>
      </c>
      <c r="L19" s="18">
        <v>181</v>
      </c>
      <c r="M19" s="18">
        <v>181</v>
      </c>
      <c r="N19" s="18">
        <v>0</v>
      </c>
      <c r="O19" s="97" t="s">
        <v>121</v>
      </c>
      <c r="P19" s="18" t="s">
        <v>94</v>
      </c>
      <c r="Q19" s="97" t="s">
        <v>122</v>
      </c>
      <c r="R19" s="102" t="s">
        <v>123</v>
      </c>
      <c r="S19" s="102" t="s">
        <v>124</v>
      </c>
      <c r="T19" s="18">
        <v>113</v>
      </c>
      <c r="U19" s="18">
        <v>328</v>
      </c>
      <c r="V19" s="18">
        <v>124</v>
      </c>
      <c r="W19" s="18">
        <v>340</v>
      </c>
      <c r="X19" s="97" t="s">
        <v>125</v>
      </c>
      <c r="Y19" s="18" t="s">
        <v>126</v>
      </c>
      <c r="Z19" s="18" t="s">
        <v>127</v>
      </c>
      <c r="AA19" s="18" t="s">
        <v>52</v>
      </c>
      <c r="AB19" s="20"/>
    </row>
    <row r="20" s="3" customFormat="1" ht="238" customHeight="1" spans="1:28">
      <c r="A20" s="23">
        <v>13</v>
      </c>
      <c r="B20" s="19" t="s">
        <v>115</v>
      </c>
      <c r="C20" s="18" t="s">
        <v>116</v>
      </c>
      <c r="D20" s="18" t="s">
        <v>128</v>
      </c>
      <c r="E20" s="18" t="s">
        <v>39</v>
      </c>
      <c r="F20" s="18" t="s">
        <v>40</v>
      </c>
      <c r="G20" s="18" t="s">
        <v>41</v>
      </c>
      <c r="H20" s="18" t="s">
        <v>42</v>
      </c>
      <c r="I20" s="18" t="s">
        <v>116</v>
      </c>
      <c r="J20" s="18" t="s">
        <v>129</v>
      </c>
      <c r="K20" s="18" t="s">
        <v>130</v>
      </c>
      <c r="L20" s="18">
        <v>252</v>
      </c>
      <c r="M20" s="18">
        <v>252</v>
      </c>
      <c r="N20" s="18">
        <v>0</v>
      </c>
      <c r="O20" s="18" t="s">
        <v>131</v>
      </c>
      <c r="P20" s="88" t="s">
        <v>1</v>
      </c>
      <c r="Q20" s="18" t="s">
        <v>132</v>
      </c>
      <c r="R20" s="18">
        <v>2023.04</v>
      </c>
      <c r="S20" s="36">
        <v>2023.1</v>
      </c>
      <c r="T20" s="18">
        <v>109</v>
      </c>
      <c r="U20" s="18">
        <v>324</v>
      </c>
      <c r="V20" s="18">
        <v>112</v>
      </c>
      <c r="W20" s="18">
        <v>337</v>
      </c>
      <c r="X20" s="18" t="s">
        <v>133</v>
      </c>
      <c r="Y20" s="18" t="s">
        <v>134</v>
      </c>
      <c r="Z20" s="18" t="s">
        <v>127</v>
      </c>
      <c r="AA20" s="18" t="s">
        <v>52</v>
      </c>
      <c r="AB20" s="20"/>
    </row>
    <row r="21" s="3" customFormat="1" ht="106" customHeight="1" spans="1:28">
      <c r="A21" s="23">
        <v>14</v>
      </c>
      <c r="B21" s="19" t="s">
        <v>115</v>
      </c>
      <c r="C21" s="18" t="s">
        <v>116</v>
      </c>
      <c r="D21" s="18" t="s">
        <v>135</v>
      </c>
      <c r="E21" s="18" t="s">
        <v>39</v>
      </c>
      <c r="F21" s="18" t="s">
        <v>40</v>
      </c>
      <c r="G21" s="18" t="s">
        <v>41</v>
      </c>
      <c r="H21" s="18" t="s">
        <v>42</v>
      </c>
      <c r="I21" s="18" t="s">
        <v>116</v>
      </c>
      <c r="J21" s="18" t="s">
        <v>136</v>
      </c>
      <c r="K21" s="18" t="s">
        <v>130</v>
      </c>
      <c r="L21" s="18">
        <v>100</v>
      </c>
      <c r="M21" s="18">
        <v>100</v>
      </c>
      <c r="N21" s="18">
        <v>0</v>
      </c>
      <c r="O21" s="18" t="s">
        <v>131</v>
      </c>
      <c r="P21" s="18" t="s">
        <v>47</v>
      </c>
      <c r="Q21" s="18" t="s">
        <v>136</v>
      </c>
      <c r="R21" s="18">
        <v>2023.04</v>
      </c>
      <c r="S21" s="36">
        <v>2023.1</v>
      </c>
      <c r="T21" s="18">
        <v>109</v>
      </c>
      <c r="U21" s="18">
        <v>324</v>
      </c>
      <c r="V21" s="18">
        <v>112</v>
      </c>
      <c r="W21" s="18">
        <v>337</v>
      </c>
      <c r="X21" s="18" t="s">
        <v>133</v>
      </c>
      <c r="Y21" s="18" t="s">
        <v>134</v>
      </c>
      <c r="Z21" s="18" t="s">
        <v>127</v>
      </c>
      <c r="AA21" s="18" t="s">
        <v>52</v>
      </c>
      <c r="AB21" s="20"/>
    </row>
    <row r="22" s="3" customFormat="1" ht="221" customHeight="1" spans="1:28">
      <c r="A22" s="23">
        <v>15</v>
      </c>
      <c r="B22" s="17" t="s">
        <v>137</v>
      </c>
      <c r="C22" s="18" t="s">
        <v>138</v>
      </c>
      <c r="D22" s="18" t="s">
        <v>139</v>
      </c>
      <c r="E22" s="18" t="s">
        <v>39</v>
      </c>
      <c r="F22" s="18" t="s">
        <v>40</v>
      </c>
      <c r="G22" s="18" t="s">
        <v>41</v>
      </c>
      <c r="H22" s="18" t="s">
        <v>42</v>
      </c>
      <c r="I22" s="18" t="s">
        <v>138</v>
      </c>
      <c r="J22" s="18" t="s">
        <v>140</v>
      </c>
      <c r="K22" s="18" t="s">
        <v>81</v>
      </c>
      <c r="L22" s="18">
        <v>59</v>
      </c>
      <c r="M22" s="18">
        <v>49</v>
      </c>
      <c r="N22" s="18">
        <v>10</v>
      </c>
      <c r="O22" s="18" t="s">
        <v>141</v>
      </c>
      <c r="P22" s="18" t="s">
        <v>47</v>
      </c>
      <c r="Q22" s="18" t="s">
        <v>140</v>
      </c>
      <c r="R22" s="18">
        <v>2023.04</v>
      </c>
      <c r="S22" s="102" t="s">
        <v>124</v>
      </c>
      <c r="T22" s="18">
        <v>146</v>
      </c>
      <c r="U22" s="18">
        <v>440</v>
      </c>
      <c r="V22" s="18">
        <v>90</v>
      </c>
      <c r="W22" s="18">
        <v>276</v>
      </c>
      <c r="X22" s="18" t="s">
        <v>141</v>
      </c>
      <c r="Y22" s="18" t="s">
        <v>142</v>
      </c>
      <c r="Z22" s="18" t="s">
        <v>143</v>
      </c>
      <c r="AA22" s="18" t="s">
        <v>52</v>
      </c>
      <c r="AB22" s="20"/>
    </row>
    <row r="23" s="3" customFormat="1" ht="140" customHeight="1" spans="1:28">
      <c r="A23" s="23">
        <v>16</v>
      </c>
      <c r="B23" s="18" t="s">
        <v>144</v>
      </c>
      <c r="C23" s="17" t="s">
        <v>145</v>
      </c>
      <c r="D23" s="17" t="s">
        <v>146</v>
      </c>
      <c r="E23" s="17" t="s">
        <v>39</v>
      </c>
      <c r="F23" s="17" t="s">
        <v>40</v>
      </c>
      <c r="G23" s="17" t="s">
        <v>147</v>
      </c>
      <c r="H23" s="18" t="s">
        <v>42</v>
      </c>
      <c r="I23" s="18" t="s">
        <v>145</v>
      </c>
      <c r="J23" s="18" t="s">
        <v>148</v>
      </c>
      <c r="K23" s="18" t="s">
        <v>149</v>
      </c>
      <c r="L23" s="18">
        <v>50</v>
      </c>
      <c r="M23" s="18">
        <v>50</v>
      </c>
      <c r="N23" s="18">
        <v>0</v>
      </c>
      <c r="O23" s="18" t="s">
        <v>150</v>
      </c>
      <c r="P23" s="18" t="s">
        <v>47</v>
      </c>
      <c r="Q23" s="18" t="s">
        <v>148</v>
      </c>
      <c r="R23" s="18">
        <v>2023.04</v>
      </c>
      <c r="S23" s="18">
        <v>2023.08</v>
      </c>
      <c r="T23" s="17">
        <v>30</v>
      </c>
      <c r="U23" s="17">
        <v>76</v>
      </c>
      <c r="V23" s="17">
        <v>38</v>
      </c>
      <c r="W23" s="17">
        <v>82</v>
      </c>
      <c r="X23" s="17" t="s">
        <v>151</v>
      </c>
      <c r="Y23" s="17" t="s">
        <v>152</v>
      </c>
      <c r="Z23" s="17" t="s">
        <v>153</v>
      </c>
      <c r="AA23" s="18" t="s">
        <v>52</v>
      </c>
      <c r="AB23" s="20"/>
    </row>
    <row r="24" s="3" customFormat="1" ht="238" customHeight="1" spans="1:28">
      <c r="A24" s="23">
        <v>17</v>
      </c>
      <c r="B24" s="16" t="s">
        <v>115</v>
      </c>
      <c r="C24" s="17" t="s">
        <v>116</v>
      </c>
      <c r="D24" s="17" t="s">
        <v>154</v>
      </c>
      <c r="E24" s="16" t="s">
        <v>155</v>
      </c>
      <c r="F24" s="17" t="s">
        <v>156</v>
      </c>
      <c r="G24" s="16" t="s">
        <v>157</v>
      </c>
      <c r="H24" s="16" t="s">
        <v>42</v>
      </c>
      <c r="I24" s="17" t="s">
        <v>116</v>
      </c>
      <c r="J24" s="17" t="s">
        <v>158</v>
      </c>
      <c r="K24" s="16" t="s">
        <v>81</v>
      </c>
      <c r="L24" s="16">
        <v>400</v>
      </c>
      <c r="M24" s="16">
        <v>400</v>
      </c>
      <c r="N24" s="16">
        <v>0</v>
      </c>
      <c r="O24" s="16" t="s">
        <v>159</v>
      </c>
      <c r="P24" s="16"/>
      <c r="Q24" s="17" t="s">
        <v>158</v>
      </c>
      <c r="R24" s="16">
        <v>2023.01</v>
      </c>
      <c r="S24" s="16">
        <v>2023.12</v>
      </c>
      <c r="T24" s="16">
        <v>109</v>
      </c>
      <c r="U24" s="16">
        <v>324</v>
      </c>
      <c r="V24" s="16">
        <v>112</v>
      </c>
      <c r="W24" s="16">
        <v>337</v>
      </c>
      <c r="X24" s="16" t="s">
        <v>160</v>
      </c>
      <c r="Y24" s="17"/>
      <c r="Z24" s="18" t="s">
        <v>127</v>
      </c>
      <c r="AA24" s="18" t="s">
        <v>102</v>
      </c>
      <c r="AB24" s="20"/>
    </row>
    <row r="25" s="3" customFormat="1" ht="144" customHeight="1" spans="1:28">
      <c r="A25" s="23">
        <v>18</v>
      </c>
      <c r="B25" s="19" t="s">
        <v>78</v>
      </c>
      <c r="C25" s="18" t="s">
        <v>161</v>
      </c>
      <c r="D25" s="18" t="s">
        <v>162</v>
      </c>
      <c r="E25" s="18" t="s">
        <v>39</v>
      </c>
      <c r="F25" s="18" t="s">
        <v>40</v>
      </c>
      <c r="G25" s="18" t="s">
        <v>147</v>
      </c>
      <c r="H25" s="18" t="s">
        <v>42</v>
      </c>
      <c r="I25" s="18" t="s">
        <v>161</v>
      </c>
      <c r="J25" s="18" t="s">
        <v>163</v>
      </c>
      <c r="K25" s="18" t="s">
        <v>81</v>
      </c>
      <c r="L25" s="18">
        <v>90</v>
      </c>
      <c r="M25" s="18">
        <v>70</v>
      </c>
      <c r="N25" s="18">
        <v>20</v>
      </c>
      <c r="O25" s="18" t="s">
        <v>164</v>
      </c>
      <c r="P25" s="18" t="s">
        <v>47</v>
      </c>
      <c r="Q25" s="18" t="s">
        <v>165</v>
      </c>
      <c r="R25" s="18">
        <v>2023.04</v>
      </c>
      <c r="S25" s="18">
        <v>2023.09</v>
      </c>
      <c r="T25" s="18">
        <v>488</v>
      </c>
      <c r="U25" s="18">
        <v>1420</v>
      </c>
      <c r="V25" s="18">
        <v>78</v>
      </c>
      <c r="W25" s="18">
        <v>230</v>
      </c>
      <c r="X25" s="18" t="s">
        <v>166</v>
      </c>
      <c r="Y25" s="18" t="s">
        <v>167</v>
      </c>
      <c r="Z25" s="18" t="s">
        <v>84</v>
      </c>
      <c r="AA25" s="18" t="s">
        <v>168</v>
      </c>
      <c r="AB25" s="20"/>
    </row>
    <row r="26" s="3" customFormat="1" ht="230" customHeight="1" spans="1:28">
      <c r="A26" s="23">
        <v>19</v>
      </c>
      <c r="B26" s="19" t="s">
        <v>115</v>
      </c>
      <c r="C26" s="18" t="s">
        <v>169</v>
      </c>
      <c r="D26" s="18" t="s">
        <v>170</v>
      </c>
      <c r="E26" s="18" t="s">
        <v>39</v>
      </c>
      <c r="F26" s="18" t="s">
        <v>40</v>
      </c>
      <c r="G26" s="18" t="s">
        <v>147</v>
      </c>
      <c r="H26" s="18" t="s">
        <v>42</v>
      </c>
      <c r="I26" s="18" t="s">
        <v>171</v>
      </c>
      <c r="J26" s="18" t="s">
        <v>172</v>
      </c>
      <c r="K26" s="18" t="s">
        <v>130</v>
      </c>
      <c r="L26" s="18">
        <v>42</v>
      </c>
      <c r="M26" s="18">
        <v>30</v>
      </c>
      <c r="N26" s="18">
        <v>12</v>
      </c>
      <c r="O26" s="18" t="s">
        <v>173</v>
      </c>
      <c r="P26" s="18" t="s">
        <v>47</v>
      </c>
      <c r="Q26" s="18" t="s">
        <v>174</v>
      </c>
      <c r="R26" s="18">
        <v>2023.04</v>
      </c>
      <c r="S26" s="102" t="s">
        <v>175</v>
      </c>
      <c r="T26" s="18">
        <v>541</v>
      </c>
      <c r="U26" s="18">
        <v>1623</v>
      </c>
      <c r="V26" s="18">
        <v>635</v>
      </c>
      <c r="W26" s="18">
        <v>1906</v>
      </c>
      <c r="X26" s="18" t="s">
        <v>176</v>
      </c>
      <c r="Y26" s="18" t="s">
        <v>177</v>
      </c>
      <c r="Z26" s="18" t="s">
        <v>127</v>
      </c>
      <c r="AA26" s="18" t="s">
        <v>168</v>
      </c>
      <c r="AB26" s="20"/>
    </row>
    <row r="27" s="3" customFormat="1" ht="136" customHeight="1" spans="1:28">
      <c r="A27" s="23">
        <v>20</v>
      </c>
      <c r="B27" s="19" t="s">
        <v>115</v>
      </c>
      <c r="C27" s="16" t="s">
        <v>178</v>
      </c>
      <c r="D27" s="89" t="s">
        <v>179</v>
      </c>
      <c r="E27" s="18" t="s">
        <v>39</v>
      </c>
      <c r="F27" s="18" t="s">
        <v>40</v>
      </c>
      <c r="G27" s="18" t="s">
        <v>147</v>
      </c>
      <c r="H27" s="89" t="s">
        <v>42</v>
      </c>
      <c r="I27" s="89" t="s">
        <v>178</v>
      </c>
      <c r="J27" s="89" t="s">
        <v>180</v>
      </c>
      <c r="K27" s="18" t="s">
        <v>130</v>
      </c>
      <c r="L27" s="16">
        <v>95</v>
      </c>
      <c r="M27" s="16">
        <v>70</v>
      </c>
      <c r="N27" s="16">
        <v>25</v>
      </c>
      <c r="O27" s="89" t="s">
        <v>181</v>
      </c>
      <c r="P27" s="89" t="s">
        <v>47</v>
      </c>
      <c r="Q27" s="89" t="s">
        <v>182</v>
      </c>
      <c r="R27" s="18">
        <v>2023.04</v>
      </c>
      <c r="S27" s="103" t="s">
        <v>175</v>
      </c>
      <c r="T27" s="104">
        <v>71</v>
      </c>
      <c r="U27" s="104">
        <v>208</v>
      </c>
      <c r="V27" s="104">
        <v>137</v>
      </c>
      <c r="W27" s="104">
        <v>466</v>
      </c>
      <c r="X27" s="89" t="s">
        <v>183</v>
      </c>
      <c r="Y27" s="17" t="s">
        <v>184</v>
      </c>
      <c r="Z27" s="18" t="s">
        <v>127</v>
      </c>
      <c r="AA27" s="18" t="s">
        <v>168</v>
      </c>
      <c r="AB27" s="20"/>
    </row>
    <row r="28" s="3" customFormat="1" ht="157" customHeight="1" spans="1:28">
      <c r="A28" s="23">
        <v>21</v>
      </c>
      <c r="B28" s="17" t="s">
        <v>185</v>
      </c>
      <c r="C28" s="17" t="s">
        <v>186</v>
      </c>
      <c r="D28" s="17" t="s">
        <v>187</v>
      </c>
      <c r="E28" s="17" t="s">
        <v>39</v>
      </c>
      <c r="F28" s="17" t="s">
        <v>40</v>
      </c>
      <c r="G28" s="17" t="s">
        <v>147</v>
      </c>
      <c r="H28" s="17" t="s">
        <v>42</v>
      </c>
      <c r="I28" s="17" t="s">
        <v>186</v>
      </c>
      <c r="J28" s="17" t="s">
        <v>188</v>
      </c>
      <c r="K28" s="17" t="s">
        <v>81</v>
      </c>
      <c r="L28" s="17">
        <v>550</v>
      </c>
      <c r="M28" s="17">
        <v>170</v>
      </c>
      <c r="N28" s="17">
        <v>380</v>
      </c>
      <c r="O28" s="17" t="s">
        <v>189</v>
      </c>
      <c r="P28" s="17" t="s">
        <v>47</v>
      </c>
      <c r="Q28" s="17" t="s">
        <v>190</v>
      </c>
      <c r="R28" s="17">
        <v>2023.03</v>
      </c>
      <c r="S28" s="17">
        <v>2023.11</v>
      </c>
      <c r="T28" s="17">
        <v>85</v>
      </c>
      <c r="U28" s="17">
        <v>250</v>
      </c>
      <c r="V28" s="17">
        <v>230</v>
      </c>
      <c r="W28" s="17">
        <v>695</v>
      </c>
      <c r="X28" s="17" t="s">
        <v>191</v>
      </c>
      <c r="Y28" s="17" t="s">
        <v>192</v>
      </c>
      <c r="Z28" s="17" t="s">
        <v>168</v>
      </c>
      <c r="AA28" s="17" t="s">
        <v>168</v>
      </c>
      <c r="AB28" s="20"/>
    </row>
    <row r="29" s="3" customFormat="1" ht="243" customHeight="1" spans="1:28">
      <c r="A29" s="23">
        <v>22</v>
      </c>
      <c r="B29" s="18" t="s">
        <v>137</v>
      </c>
      <c r="C29" s="18" t="s">
        <v>193</v>
      </c>
      <c r="D29" s="18" t="s">
        <v>194</v>
      </c>
      <c r="E29" s="18" t="s">
        <v>39</v>
      </c>
      <c r="F29" s="18" t="s">
        <v>62</v>
      </c>
      <c r="G29" s="18" t="s">
        <v>195</v>
      </c>
      <c r="H29" s="18" t="s">
        <v>118</v>
      </c>
      <c r="I29" s="18" t="s">
        <v>193</v>
      </c>
      <c r="J29" s="98" t="s">
        <v>196</v>
      </c>
      <c r="K29" s="18" t="s">
        <v>81</v>
      </c>
      <c r="L29" s="18">
        <v>475</v>
      </c>
      <c r="M29" s="18">
        <v>190</v>
      </c>
      <c r="N29" s="18">
        <v>285</v>
      </c>
      <c r="O29" s="18" t="s">
        <v>197</v>
      </c>
      <c r="P29" s="18" t="s">
        <v>198</v>
      </c>
      <c r="Q29" s="18" t="s">
        <v>199</v>
      </c>
      <c r="R29" s="18">
        <v>2023.04</v>
      </c>
      <c r="S29" s="18">
        <v>2023.11</v>
      </c>
      <c r="T29" s="18">
        <v>148</v>
      </c>
      <c r="U29" s="18">
        <v>383</v>
      </c>
      <c r="V29" s="18">
        <v>148</v>
      </c>
      <c r="W29" s="18">
        <v>424</v>
      </c>
      <c r="X29" s="18" t="s">
        <v>200</v>
      </c>
      <c r="Y29" s="18" t="s">
        <v>201</v>
      </c>
      <c r="Z29" s="18" t="s">
        <v>143</v>
      </c>
      <c r="AA29" s="18" t="s">
        <v>202</v>
      </c>
      <c r="AB29" s="20"/>
    </row>
    <row r="30" s="3" customFormat="1" ht="159" customHeight="1" spans="1:28">
      <c r="A30" s="23">
        <v>23</v>
      </c>
      <c r="B30" s="18" t="s">
        <v>185</v>
      </c>
      <c r="C30" s="18" t="s">
        <v>203</v>
      </c>
      <c r="D30" s="18" t="s">
        <v>204</v>
      </c>
      <c r="E30" s="18" t="s">
        <v>39</v>
      </c>
      <c r="F30" s="18" t="s">
        <v>40</v>
      </c>
      <c r="G30" s="18" t="s">
        <v>147</v>
      </c>
      <c r="H30" s="18" t="s">
        <v>42</v>
      </c>
      <c r="I30" s="18" t="s">
        <v>203</v>
      </c>
      <c r="J30" s="18" t="s">
        <v>205</v>
      </c>
      <c r="K30" s="18" t="s">
        <v>81</v>
      </c>
      <c r="L30" s="18">
        <v>600</v>
      </c>
      <c r="M30" s="18">
        <v>200</v>
      </c>
      <c r="N30" s="18">
        <v>400</v>
      </c>
      <c r="O30" s="18" t="s">
        <v>206</v>
      </c>
      <c r="P30" s="18" t="s">
        <v>47</v>
      </c>
      <c r="Q30" s="18" t="s">
        <v>207</v>
      </c>
      <c r="R30" s="18">
        <v>2023.03</v>
      </c>
      <c r="S30" s="18">
        <v>2023.11</v>
      </c>
      <c r="T30" s="18">
        <v>170</v>
      </c>
      <c r="U30" s="18">
        <v>530</v>
      </c>
      <c r="V30" s="18">
        <v>323</v>
      </c>
      <c r="W30" s="18">
        <v>986</v>
      </c>
      <c r="X30" s="18" t="s">
        <v>208</v>
      </c>
      <c r="Y30" s="18" t="s">
        <v>209</v>
      </c>
      <c r="Z30" s="18" t="s">
        <v>168</v>
      </c>
      <c r="AA30" s="18" t="s">
        <v>168</v>
      </c>
      <c r="AB30" s="20"/>
    </row>
    <row r="31" s="3" customFormat="1" ht="130" customHeight="1" spans="1:28">
      <c r="A31" s="23">
        <v>24</v>
      </c>
      <c r="B31" s="17" t="s">
        <v>185</v>
      </c>
      <c r="C31" s="17" t="s">
        <v>210</v>
      </c>
      <c r="D31" s="17" t="s">
        <v>211</v>
      </c>
      <c r="E31" s="17" t="s">
        <v>39</v>
      </c>
      <c r="F31" s="17" t="s">
        <v>40</v>
      </c>
      <c r="G31" s="17" t="s">
        <v>147</v>
      </c>
      <c r="H31" s="17" t="s">
        <v>42</v>
      </c>
      <c r="I31" s="17" t="s">
        <v>210</v>
      </c>
      <c r="J31" s="17" t="s">
        <v>212</v>
      </c>
      <c r="K31" s="17" t="s">
        <v>81</v>
      </c>
      <c r="L31" s="17">
        <v>300</v>
      </c>
      <c r="M31" s="17">
        <v>100</v>
      </c>
      <c r="N31" s="17">
        <v>200</v>
      </c>
      <c r="O31" s="17" t="s">
        <v>213</v>
      </c>
      <c r="P31" s="17" t="s">
        <v>47</v>
      </c>
      <c r="Q31" s="17" t="s">
        <v>214</v>
      </c>
      <c r="R31" s="17">
        <v>2023.03</v>
      </c>
      <c r="S31" s="17">
        <v>2023.11</v>
      </c>
      <c r="T31" s="17">
        <v>270</v>
      </c>
      <c r="U31" s="17">
        <v>1330</v>
      </c>
      <c r="V31" s="17">
        <v>286</v>
      </c>
      <c r="W31" s="17">
        <v>1065</v>
      </c>
      <c r="X31" s="17" t="s">
        <v>208</v>
      </c>
      <c r="Y31" s="17" t="s">
        <v>215</v>
      </c>
      <c r="Z31" s="17" t="s">
        <v>168</v>
      </c>
      <c r="AA31" s="17" t="s">
        <v>168</v>
      </c>
      <c r="AB31" s="32"/>
    </row>
    <row r="32" s="3" customFormat="1" ht="130" customHeight="1" spans="1:28">
      <c r="A32" s="23">
        <v>25</v>
      </c>
      <c r="B32" s="18" t="s">
        <v>185</v>
      </c>
      <c r="C32" s="18" t="s">
        <v>216</v>
      </c>
      <c r="D32" s="18" t="s">
        <v>217</v>
      </c>
      <c r="E32" s="18" t="s">
        <v>39</v>
      </c>
      <c r="F32" s="18" t="s">
        <v>40</v>
      </c>
      <c r="G32" s="18" t="s">
        <v>147</v>
      </c>
      <c r="H32" s="18" t="s">
        <v>42</v>
      </c>
      <c r="I32" s="18" t="s">
        <v>218</v>
      </c>
      <c r="J32" s="18" t="s">
        <v>219</v>
      </c>
      <c r="K32" s="18" t="s">
        <v>81</v>
      </c>
      <c r="L32" s="18">
        <v>600</v>
      </c>
      <c r="M32" s="18">
        <v>200</v>
      </c>
      <c r="N32" s="18">
        <v>400</v>
      </c>
      <c r="O32" s="18" t="s">
        <v>213</v>
      </c>
      <c r="P32" s="18" t="s">
        <v>47</v>
      </c>
      <c r="Q32" s="18" t="s">
        <v>219</v>
      </c>
      <c r="R32" s="18">
        <v>2023.05</v>
      </c>
      <c r="S32" s="18">
        <v>2023.11</v>
      </c>
      <c r="T32" s="18">
        <v>320</v>
      </c>
      <c r="U32" s="18">
        <v>1120</v>
      </c>
      <c r="V32" s="18">
        <v>183</v>
      </c>
      <c r="W32" s="18">
        <v>562</v>
      </c>
      <c r="X32" s="18" t="s">
        <v>208</v>
      </c>
      <c r="Y32" s="18" t="s">
        <v>220</v>
      </c>
      <c r="Z32" s="18" t="s">
        <v>168</v>
      </c>
      <c r="AA32" s="18" t="s">
        <v>168</v>
      </c>
      <c r="AB32" s="20"/>
    </row>
    <row r="33" s="3" customFormat="1" ht="138" customHeight="1" spans="1:28">
      <c r="A33" s="23">
        <v>26</v>
      </c>
      <c r="B33" s="18" t="s">
        <v>137</v>
      </c>
      <c r="C33" s="18" t="s">
        <v>221</v>
      </c>
      <c r="D33" s="18" t="s">
        <v>222</v>
      </c>
      <c r="E33" s="18" t="s">
        <v>39</v>
      </c>
      <c r="F33" s="18" t="s">
        <v>40</v>
      </c>
      <c r="G33" s="18" t="s">
        <v>147</v>
      </c>
      <c r="H33" s="18" t="s">
        <v>42</v>
      </c>
      <c r="I33" s="18" t="s">
        <v>223</v>
      </c>
      <c r="J33" s="18" t="s">
        <v>224</v>
      </c>
      <c r="K33" s="18" t="s">
        <v>81</v>
      </c>
      <c r="L33" s="18">
        <v>80</v>
      </c>
      <c r="M33" s="18">
        <v>80</v>
      </c>
      <c r="N33" s="18">
        <v>0</v>
      </c>
      <c r="O33" s="18" t="s">
        <v>225</v>
      </c>
      <c r="P33" s="18" t="s">
        <v>47</v>
      </c>
      <c r="Q33" s="18" t="s">
        <v>226</v>
      </c>
      <c r="R33" s="18">
        <v>2023.04</v>
      </c>
      <c r="S33" s="18">
        <v>2023.11</v>
      </c>
      <c r="T33" s="18">
        <v>354</v>
      </c>
      <c r="U33" s="18">
        <v>1018</v>
      </c>
      <c r="V33" s="18">
        <v>269</v>
      </c>
      <c r="W33" s="18">
        <v>941</v>
      </c>
      <c r="X33" s="18" t="s">
        <v>225</v>
      </c>
      <c r="Y33" s="18"/>
      <c r="Z33" s="18" t="s">
        <v>143</v>
      </c>
      <c r="AA33" s="18" t="s">
        <v>168</v>
      </c>
      <c r="AB33" s="20"/>
    </row>
    <row r="34" s="82" customFormat="1" ht="180" customHeight="1" spans="1:16340">
      <c r="A34" s="23">
        <v>27</v>
      </c>
      <c r="B34" s="18" t="s">
        <v>185</v>
      </c>
      <c r="C34" s="18"/>
      <c r="D34" s="90" t="s">
        <v>227</v>
      </c>
      <c r="E34" s="18" t="s">
        <v>39</v>
      </c>
      <c r="F34" s="18" t="s">
        <v>62</v>
      </c>
      <c r="G34" s="18" t="s">
        <v>195</v>
      </c>
      <c r="H34" s="22" t="s">
        <v>118</v>
      </c>
      <c r="I34" s="22" t="s">
        <v>228</v>
      </c>
      <c r="J34" s="22" t="s">
        <v>229</v>
      </c>
      <c r="K34" s="22" t="s">
        <v>81</v>
      </c>
      <c r="L34" s="22">
        <v>2277.5</v>
      </c>
      <c r="M34" s="22">
        <v>392.5</v>
      </c>
      <c r="N34" s="18">
        <v>1885</v>
      </c>
      <c r="O34" s="99" t="s">
        <v>230</v>
      </c>
      <c r="P34" s="18" t="s">
        <v>231</v>
      </c>
      <c r="Q34" s="22" t="s">
        <v>232</v>
      </c>
      <c r="R34" s="18">
        <v>2023.03</v>
      </c>
      <c r="S34" s="18">
        <v>2023.11</v>
      </c>
      <c r="T34" s="105">
        <v>135</v>
      </c>
      <c r="U34" s="22">
        <v>358</v>
      </c>
      <c r="V34" s="22">
        <v>132</v>
      </c>
      <c r="W34" s="22">
        <v>405</v>
      </c>
      <c r="X34" s="18" t="s">
        <v>233</v>
      </c>
      <c r="Y34" s="109" t="s">
        <v>234</v>
      </c>
      <c r="Z34" s="18" t="s">
        <v>168</v>
      </c>
      <c r="AA34" s="18" t="s">
        <v>168</v>
      </c>
      <c r="AB34" s="20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</row>
    <row r="35" s="82" customFormat="1" ht="296" customHeight="1" spans="1:16340">
      <c r="A35" s="23">
        <v>28</v>
      </c>
      <c r="B35" s="18" t="s">
        <v>235</v>
      </c>
      <c r="C35" s="18"/>
      <c r="D35" s="18" t="s">
        <v>236</v>
      </c>
      <c r="E35" s="18" t="s">
        <v>39</v>
      </c>
      <c r="F35" s="18" t="s">
        <v>62</v>
      </c>
      <c r="G35" s="18" t="s">
        <v>195</v>
      </c>
      <c r="H35" s="18" t="s">
        <v>118</v>
      </c>
      <c r="I35" s="18" t="s">
        <v>237</v>
      </c>
      <c r="J35" s="18" t="s">
        <v>238</v>
      </c>
      <c r="K35" s="18" t="s">
        <v>239</v>
      </c>
      <c r="L35" s="18">
        <v>794</v>
      </c>
      <c r="M35" s="18">
        <v>494</v>
      </c>
      <c r="N35" s="18">
        <v>300</v>
      </c>
      <c r="O35" s="97" t="s">
        <v>240</v>
      </c>
      <c r="P35" s="18" t="s">
        <v>231</v>
      </c>
      <c r="Q35" s="97" t="s">
        <v>241</v>
      </c>
      <c r="R35" s="18">
        <v>2023.01</v>
      </c>
      <c r="S35" s="18">
        <v>2023.12</v>
      </c>
      <c r="T35" s="18">
        <v>129</v>
      </c>
      <c r="U35" s="18">
        <v>258</v>
      </c>
      <c r="V35" s="18">
        <v>123</v>
      </c>
      <c r="W35" s="18">
        <v>246</v>
      </c>
      <c r="X35" s="18" t="s">
        <v>242</v>
      </c>
      <c r="Y35" s="110" t="s">
        <v>243</v>
      </c>
      <c r="Z35" s="18" t="s">
        <v>244</v>
      </c>
      <c r="AA35" s="18" t="s">
        <v>168</v>
      </c>
      <c r="AB35" s="18" t="s">
        <v>245</v>
      </c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</row>
    <row r="36" s="3" customFormat="1" ht="247" customHeight="1" spans="1:28">
      <c r="A36" s="23">
        <v>29</v>
      </c>
      <c r="B36" s="18" t="s">
        <v>185</v>
      </c>
      <c r="C36" s="18"/>
      <c r="D36" s="18" t="s">
        <v>246</v>
      </c>
      <c r="E36" s="18" t="s">
        <v>39</v>
      </c>
      <c r="F36" s="18" t="s">
        <v>62</v>
      </c>
      <c r="G36" s="18" t="s">
        <v>247</v>
      </c>
      <c r="H36" s="18" t="s">
        <v>42</v>
      </c>
      <c r="I36" s="18"/>
      <c r="J36" s="18" t="s">
        <v>248</v>
      </c>
      <c r="K36" s="18" t="s">
        <v>239</v>
      </c>
      <c r="L36" s="18">
        <v>1000</v>
      </c>
      <c r="M36" s="18">
        <v>1000</v>
      </c>
      <c r="N36" s="18">
        <v>0</v>
      </c>
      <c r="O36" s="97" t="s">
        <v>249</v>
      </c>
      <c r="P36" s="18" t="s">
        <v>94</v>
      </c>
      <c r="Q36" s="18" t="s">
        <v>248</v>
      </c>
      <c r="R36" s="18">
        <v>2023.01</v>
      </c>
      <c r="S36" s="18">
        <v>2023.12</v>
      </c>
      <c r="T36" s="18"/>
      <c r="U36" s="18"/>
      <c r="V36" s="18"/>
      <c r="W36" s="18"/>
      <c r="X36" s="97" t="s">
        <v>250</v>
      </c>
      <c r="Y36" s="18"/>
      <c r="Z36" s="18" t="s">
        <v>168</v>
      </c>
      <c r="AA36" s="18" t="s">
        <v>168</v>
      </c>
      <c r="AB36" s="111"/>
    </row>
    <row r="37" s="3" customFormat="1" ht="179" customHeight="1" spans="1:28">
      <c r="A37" s="23">
        <v>30</v>
      </c>
      <c r="B37" s="19" t="s">
        <v>78</v>
      </c>
      <c r="C37" s="18" t="s">
        <v>161</v>
      </c>
      <c r="D37" s="18" t="s">
        <v>251</v>
      </c>
      <c r="E37" s="18" t="s">
        <v>39</v>
      </c>
      <c r="F37" s="18" t="s">
        <v>40</v>
      </c>
      <c r="G37" s="18" t="s">
        <v>147</v>
      </c>
      <c r="H37" s="18" t="s">
        <v>42</v>
      </c>
      <c r="I37" s="18" t="s">
        <v>161</v>
      </c>
      <c r="J37" s="18" t="s">
        <v>252</v>
      </c>
      <c r="K37" s="18" t="s">
        <v>253</v>
      </c>
      <c r="L37" s="18">
        <v>65</v>
      </c>
      <c r="M37" s="18">
        <v>65</v>
      </c>
      <c r="N37" s="18">
        <v>0</v>
      </c>
      <c r="O37" s="18" t="s">
        <v>254</v>
      </c>
      <c r="P37" s="32"/>
      <c r="Q37" s="18" t="s">
        <v>252</v>
      </c>
      <c r="R37" s="18">
        <v>2023.04</v>
      </c>
      <c r="S37" s="18">
        <v>2023.11</v>
      </c>
      <c r="T37" s="18">
        <v>476</v>
      </c>
      <c r="U37" s="18">
        <v>1754</v>
      </c>
      <c r="V37" s="18"/>
      <c r="W37" s="18"/>
      <c r="X37" s="18" t="s">
        <v>254</v>
      </c>
      <c r="Y37" s="18" t="s">
        <v>167</v>
      </c>
      <c r="Z37" s="18" t="s">
        <v>84</v>
      </c>
      <c r="AA37" s="18" t="s">
        <v>168</v>
      </c>
      <c r="AB37" s="20"/>
    </row>
    <row r="38" s="3" customFormat="1" ht="150" customHeight="1" spans="1:28">
      <c r="A38" s="23">
        <v>31</v>
      </c>
      <c r="B38" s="16" t="s">
        <v>115</v>
      </c>
      <c r="C38" s="17" t="s">
        <v>255</v>
      </c>
      <c r="D38" s="18" t="s">
        <v>256</v>
      </c>
      <c r="E38" s="18" t="s">
        <v>39</v>
      </c>
      <c r="F38" s="18" t="s">
        <v>40</v>
      </c>
      <c r="G38" s="18" t="s">
        <v>147</v>
      </c>
      <c r="H38" s="18" t="s">
        <v>42</v>
      </c>
      <c r="I38" s="17" t="s">
        <v>255</v>
      </c>
      <c r="J38" s="17" t="s">
        <v>257</v>
      </c>
      <c r="K38" s="17" t="s">
        <v>258</v>
      </c>
      <c r="L38" s="17">
        <v>100</v>
      </c>
      <c r="M38" s="17">
        <v>60</v>
      </c>
      <c r="N38" s="17">
        <v>40</v>
      </c>
      <c r="O38" s="17" t="s">
        <v>259</v>
      </c>
      <c r="P38" s="17" t="s">
        <v>47</v>
      </c>
      <c r="Q38" s="17" t="s">
        <v>260</v>
      </c>
      <c r="R38" s="17">
        <v>2023.05</v>
      </c>
      <c r="S38" s="40">
        <v>2023.1</v>
      </c>
      <c r="T38" s="17">
        <v>1184</v>
      </c>
      <c r="U38" s="17">
        <v>3000</v>
      </c>
      <c r="V38" s="17">
        <v>1554</v>
      </c>
      <c r="W38" s="17">
        <v>4028</v>
      </c>
      <c r="X38" s="17" t="s">
        <v>261</v>
      </c>
      <c r="Y38" s="17" t="s">
        <v>262</v>
      </c>
      <c r="Z38" s="17" t="s">
        <v>127</v>
      </c>
      <c r="AA38" s="17" t="s">
        <v>168</v>
      </c>
      <c r="AB38" s="18" t="s">
        <v>263</v>
      </c>
    </row>
    <row r="39" s="3" customFormat="1" ht="142" customHeight="1" spans="1:28">
      <c r="A39" s="23">
        <v>32</v>
      </c>
      <c r="B39" s="18" t="s">
        <v>137</v>
      </c>
      <c r="C39" s="18" t="s">
        <v>264</v>
      </c>
      <c r="D39" s="18" t="s">
        <v>265</v>
      </c>
      <c r="E39" s="18" t="s">
        <v>39</v>
      </c>
      <c r="F39" s="18" t="s">
        <v>40</v>
      </c>
      <c r="G39" s="18" t="s">
        <v>147</v>
      </c>
      <c r="H39" s="18" t="s">
        <v>42</v>
      </c>
      <c r="I39" s="18" t="s">
        <v>264</v>
      </c>
      <c r="J39" s="18" t="s">
        <v>266</v>
      </c>
      <c r="K39" s="18" t="s">
        <v>81</v>
      </c>
      <c r="L39" s="18">
        <v>36</v>
      </c>
      <c r="M39" s="18">
        <v>6</v>
      </c>
      <c r="N39" s="18">
        <v>30</v>
      </c>
      <c r="O39" s="18" t="s">
        <v>267</v>
      </c>
      <c r="P39" s="18" t="s">
        <v>47</v>
      </c>
      <c r="Q39" s="18" t="s">
        <v>266</v>
      </c>
      <c r="R39" s="18">
        <v>2023.04</v>
      </c>
      <c r="S39" s="102" t="s">
        <v>175</v>
      </c>
      <c r="T39" s="18">
        <v>151</v>
      </c>
      <c r="U39" s="18">
        <v>415</v>
      </c>
      <c r="V39" s="18">
        <v>234</v>
      </c>
      <c r="W39" s="18">
        <v>646</v>
      </c>
      <c r="X39" s="18" t="s">
        <v>267</v>
      </c>
      <c r="Y39" s="18" t="s">
        <v>268</v>
      </c>
      <c r="Z39" s="18" t="s">
        <v>143</v>
      </c>
      <c r="AA39" s="18" t="s">
        <v>168</v>
      </c>
      <c r="AB39" s="20"/>
    </row>
    <row r="40" s="3" customFormat="1" ht="192" customHeight="1" spans="1:28">
      <c r="A40" s="23">
        <v>33</v>
      </c>
      <c r="B40" s="18" t="s">
        <v>144</v>
      </c>
      <c r="C40" s="18" t="s">
        <v>269</v>
      </c>
      <c r="D40" s="18" t="s">
        <v>270</v>
      </c>
      <c r="E40" s="18" t="s">
        <v>39</v>
      </c>
      <c r="F40" s="18" t="s">
        <v>40</v>
      </c>
      <c r="G40" s="18" t="s">
        <v>147</v>
      </c>
      <c r="H40" s="18" t="s">
        <v>42</v>
      </c>
      <c r="I40" s="18" t="s">
        <v>269</v>
      </c>
      <c r="J40" s="18" t="s">
        <v>271</v>
      </c>
      <c r="K40" s="18" t="s">
        <v>130</v>
      </c>
      <c r="L40" s="18">
        <v>63.8</v>
      </c>
      <c r="M40" s="18">
        <v>44</v>
      </c>
      <c r="N40" s="18">
        <v>19.8</v>
      </c>
      <c r="O40" s="18" t="s">
        <v>272</v>
      </c>
      <c r="P40" s="18" t="s">
        <v>47</v>
      </c>
      <c r="Q40" s="18" t="s">
        <v>273</v>
      </c>
      <c r="R40" s="18">
        <v>2023.03</v>
      </c>
      <c r="S40" s="18">
        <v>2023.09</v>
      </c>
      <c r="T40" s="18">
        <v>30</v>
      </c>
      <c r="U40" s="18">
        <v>92</v>
      </c>
      <c r="V40" s="18">
        <v>15</v>
      </c>
      <c r="W40" s="18">
        <v>48</v>
      </c>
      <c r="X40" s="18" t="s">
        <v>274</v>
      </c>
      <c r="Y40" s="88" t="s">
        <v>275</v>
      </c>
      <c r="Z40" s="17" t="s">
        <v>153</v>
      </c>
      <c r="AA40" s="18" t="s">
        <v>168</v>
      </c>
      <c r="AB40" s="20"/>
    </row>
    <row r="41" s="3" customFormat="1" ht="206" customHeight="1" spans="1:28">
      <c r="A41" s="23">
        <v>34</v>
      </c>
      <c r="B41" s="18" t="s">
        <v>144</v>
      </c>
      <c r="C41" s="18" t="s">
        <v>276</v>
      </c>
      <c r="D41" s="17" t="s">
        <v>277</v>
      </c>
      <c r="E41" s="17" t="s">
        <v>39</v>
      </c>
      <c r="F41" s="17" t="s">
        <v>40</v>
      </c>
      <c r="G41" s="17" t="s">
        <v>147</v>
      </c>
      <c r="H41" s="18" t="s">
        <v>42</v>
      </c>
      <c r="I41" s="18" t="s">
        <v>276</v>
      </c>
      <c r="J41" s="18" t="s">
        <v>278</v>
      </c>
      <c r="K41" s="17" t="s">
        <v>149</v>
      </c>
      <c r="L41" s="18">
        <v>55</v>
      </c>
      <c r="M41" s="18">
        <v>34</v>
      </c>
      <c r="N41" s="18">
        <v>21</v>
      </c>
      <c r="O41" s="18" t="s">
        <v>279</v>
      </c>
      <c r="P41" s="18" t="s">
        <v>47</v>
      </c>
      <c r="Q41" s="18" t="s">
        <v>280</v>
      </c>
      <c r="R41" s="17">
        <v>2023.04</v>
      </c>
      <c r="S41" s="17">
        <v>2023.08</v>
      </c>
      <c r="T41" s="17">
        <v>60</v>
      </c>
      <c r="U41" s="17">
        <v>192</v>
      </c>
      <c r="V41" s="17">
        <v>70</v>
      </c>
      <c r="W41" s="17">
        <v>216</v>
      </c>
      <c r="X41" s="18" t="s">
        <v>281</v>
      </c>
      <c r="Y41" s="17" t="s">
        <v>282</v>
      </c>
      <c r="Z41" s="17" t="s">
        <v>153</v>
      </c>
      <c r="AA41" s="18" t="s">
        <v>168</v>
      </c>
      <c r="AB41" s="18" t="s">
        <v>263</v>
      </c>
    </row>
    <row r="42" s="3" customFormat="1" ht="121" customHeight="1" spans="1:28">
      <c r="A42" s="23">
        <v>35</v>
      </c>
      <c r="B42" s="18" t="s">
        <v>283</v>
      </c>
      <c r="C42" s="18" t="s">
        <v>283</v>
      </c>
      <c r="D42" s="17" t="s">
        <v>284</v>
      </c>
      <c r="E42" s="18" t="s">
        <v>39</v>
      </c>
      <c r="F42" s="18" t="s">
        <v>40</v>
      </c>
      <c r="G42" s="16" t="s">
        <v>147</v>
      </c>
      <c r="H42" s="16" t="s">
        <v>42</v>
      </c>
      <c r="I42" s="16" t="s">
        <v>283</v>
      </c>
      <c r="J42" s="17" t="s">
        <v>285</v>
      </c>
      <c r="K42" s="16" t="s">
        <v>286</v>
      </c>
      <c r="L42" s="16">
        <v>150</v>
      </c>
      <c r="M42" s="16">
        <v>150</v>
      </c>
      <c r="N42" s="16">
        <v>0</v>
      </c>
      <c r="O42" s="16" t="s">
        <v>287</v>
      </c>
      <c r="P42" s="18" t="s">
        <v>47</v>
      </c>
      <c r="Q42" s="17" t="s">
        <v>288</v>
      </c>
      <c r="R42" s="36">
        <v>2023.03</v>
      </c>
      <c r="S42" s="37">
        <v>2023.1</v>
      </c>
      <c r="T42" s="16">
        <v>305</v>
      </c>
      <c r="U42" s="16">
        <v>712</v>
      </c>
      <c r="V42" s="16">
        <v>431</v>
      </c>
      <c r="W42" s="16">
        <v>1362</v>
      </c>
      <c r="X42" s="16" t="s">
        <v>287</v>
      </c>
      <c r="Y42" s="17" t="s">
        <v>289</v>
      </c>
      <c r="Z42" s="17" t="s">
        <v>289</v>
      </c>
      <c r="AA42" s="18" t="s">
        <v>168</v>
      </c>
      <c r="AB42" s="20"/>
    </row>
    <row r="43" s="3" customFormat="1" ht="250" customHeight="1" spans="1:28">
      <c r="A43" s="23">
        <v>36</v>
      </c>
      <c r="B43" s="18" t="s">
        <v>290</v>
      </c>
      <c r="C43" s="18" t="s">
        <v>291</v>
      </c>
      <c r="D43" s="18" t="s">
        <v>292</v>
      </c>
      <c r="E43" s="18" t="s">
        <v>39</v>
      </c>
      <c r="F43" s="18" t="s">
        <v>40</v>
      </c>
      <c r="G43" s="18" t="s">
        <v>147</v>
      </c>
      <c r="H43" s="18" t="s">
        <v>72</v>
      </c>
      <c r="I43" s="18" t="s">
        <v>291</v>
      </c>
      <c r="J43" s="100" t="s">
        <v>293</v>
      </c>
      <c r="K43" s="18" t="s">
        <v>149</v>
      </c>
      <c r="L43" s="18">
        <v>1137</v>
      </c>
      <c r="M43" s="18">
        <v>1137</v>
      </c>
      <c r="N43" s="18">
        <v>0</v>
      </c>
      <c r="O43" s="18" t="s">
        <v>294</v>
      </c>
      <c r="P43" s="18" t="s">
        <v>94</v>
      </c>
      <c r="Q43" s="100" t="s">
        <v>293</v>
      </c>
      <c r="R43" s="18">
        <v>2023.03</v>
      </c>
      <c r="S43" s="18">
        <v>2023.07</v>
      </c>
      <c r="T43" s="18">
        <v>236</v>
      </c>
      <c r="U43" s="18">
        <v>583</v>
      </c>
      <c r="V43" s="18">
        <v>926</v>
      </c>
      <c r="W43" s="18">
        <v>2677</v>
      </c>
      <c r="X43" s="18" t="s">
        <v>295</v>
      </c>
      <c r="Y43" s="18" t="s">
        <v>296</v>
      </c>
      <c r="Z43" s="17" t="s">
        <v>297</v>
      </c>
      <c r="AA43" s="18" t="s">
        <v>168</v>
      </c>
      <c r="AB43" s="32"/>
    </row>
    <row r="44" s="3" customFormat="1" ht="261" customHeight="1" spans="1:28">
      <c r="A44" s="23">
        <v>37</v>
      </c>
      <c r="B44" s="18" t="s">
        <v>210</v>
      </c>
      <c r="C44" s="18" t="s">
        <v>298</v>
      </c>
      <c r="D44" s="18" t="s">
        <v>299</v>
      </c>
      <c r="E44" s="18" t="s">
        <v>39</v>
      </c>
      <c r="F44" s="18" t="s">
        <v>40</v>
      </c>
      <c r="G44" s="18" t="s">
        <v>147</v>
      </c>
      <c r="H44" s="18" t="s">
        <v>42</v>
      </c>
      <c r="I44" s="18" t="s">
        <v>298</v>
      </c>
      <c r="J44" s="18" t="s">
        <v>300</v>
      </c>
      <c r="K44" s="18" t="s">
        <v>45</v>
      </c>
      <c r="L44" s="18">
        <v>1300</v>
      </c>
      <c r="M44" s="18">
        <v>200</v>
      </c>
      <c r="N44" s="18">
        <v>1100</v>
      </c>
      <c r="O44" s="18" t="s">
        <v>301</v>
      </c>
      <c r="P44" s="18" t="s">
        <v>47</v>
      </c>
      <c r="Q44" s="18" t="s">
        <v>302</v>
      </c>
      <c r="R44" s="18">
        <v>2023.02</v>
      </c>
      <c r="S44" s="36">
        <v>2023.1</v>
      </c>
      <c r="T44" s="18">
        <v>65</v>
      </c>
      <c r="U44" s="18">
        <v>220</v>
      </c>
      <c r="V44" s="18">
        <v>85</v>
      </c>
      <c r="W44" s="18">
        <v>280</v>
      </c>
      <c r="X44" s="18" t="s">
        <v>303</v>
      </c>
      <c r="Y44" s="18" t="s">
        <v>304</v>
      </c>
      <c r="Z44" s="18" t="s">
        <v>305</v>
      </c>
      <c r="AA44" s="18" t="s">
        <v>168</v>
      </c>
      <c r="AB44" s="20"/>
    </row>
    <row r="45" s="3" customFormat="1" ht="193" customHeight="1" spans="1:28">
      <c r="A45" s="23">
        <v>38</v>
      </c>
      <c r="B45" s="18" t="s">
        <v>144</v>
      </c>
      <c r="C45" s="17" t="s">
        <v>306</v>
      </c>
      <c r="D45" s="17" t="s">
        <v>307</v>
      </c>
      <c r="E45" s="17" t="s">
        <v>39</v>
      </c>
      <c r="F45" s="17" t="s">
        <v>40</v>
      </c>
      <c r="G45" s="17" t="s">
        <v>147</v>
      </c>
      <c r="H45" s="18" t="s">
        <v>42</v>
      </c>
      <c r="I45" s="18" t="s">
        <v>306</v>
      </c>
      <c r="J45" s="18" t="s">
        <v>308</v>
      </c>
      <c r="K45" s="18" t="s">
        <v>149</v>
      </c>
      <c r="L45" s="18">
        <v>233.4</v>
      </c>
      <c r="M45" s="18">
        <v>233.4</v>
      </c>
      <c r="N45" s="18">
        <v>0</v>
      </c>
      <c r="O45" s="18" t="s">
        <v>309</v>
      </c>
      <c r="P45" s="18"/>
      <c r="Q45" s="18" t="s">
        <v>310</v>
      </c>
      <c r="R45" s="18">
        <v>2023.04</v>
      </c>
      <c r="S45" s="18">
        <v>2023.08</v>
      </c>
      <c r="T45" s="17">
        <v>30</v>
      </c>
      <c r="U45" s="17">
        <v>76</v>
      </c>
      <c r="V45" s="17">
        <v>38</v>
      </c>
      <c r="W45" s="17">
        <v>82</v>
      </c>
      <c r="X45" s="17" t="s">
        <v>311</v>
      </c>
      <c r="Y45" s="17" t="s">
        <v>312</v>
      </c>
      <c r="Z45" s="17" t="s">
        <v>153</v>
      </c>
      <c r="AA45" s="18" t="s">
        <v>168</v>
      </c>
      <c r="AB45" s="20"/>
    </row>
    <row r="46" s="3" customFormat="1" ht="159" customHeight="1" spans="1:28">
      <c r="A46" s="23">
        <v>39</v>
      </c>
      <c r="B46" s="19" t="s">
        <v>313</v>
      </c>
      <c r="C46" s="39" t="s">
        <v>314</v>
      </c>
      <c r="D46" s="19" t="s">
        <v>315</v>
      </c>
      <c r="E46" s="17" t="s">
        <v>39</v>
      </c>
      <c r="F46" s="17" t="s">
        <v>40</v>
      </c>
      <c r="G46" s="17" t="s">
        <v>147</v>
      </c>
      <c r="H46" s="19" t="s">
        <v>42</v>
      </c>
      <c r="I46" s="19" t="s">
        <v>314</v>
      </c>
      <c r="J46" s="19" t="s">
        <v>316</v>
      </c>
      <c r="K46" s="19" t="s">
        <v>286</v>
      </c>
      <c r="L46" s="19">
        <v>1300</v>
      </c>
      <c r="M46" s="19">
        <v>1300</v>
      </c>
      <c r="N46" s="19">
        <v>0</v>
      </c>
      <c r="O46" s="19" t="s">
        <v>317</v>
      </c>
      <c r="P46" s="19" t="s">
        <v>94</v>
      </c>
      <c r="Q46" s="19" t="s">
        <v>318</v>
      </c>
      <c r="R46" s="18">
        <v>2023.04</v>
      </c>
      <c r="S46" s="19">
        <v>2023.11</v>
      </c>
      <c r="T46" s="19">
        <v>472</v>
      </c>
      <c r="U46" s="19">
        <v>1103</v>
      </c>
      <c r="V46" s="19"/>
      <c r="W46" s="19"/>
      <c r="X46" s="19" t="s">
        <v>319</v>
      </c>
      <c r="Y46" s="18" t="s">
        <v>320</v>
      </c>
      <c r="Z46" s="19" t="s">
        <v>321</v>
      </c>
      <c r="AA46" s="18" t="s">
        <v>168</v>
      </c>
      <c r="AB46" s="20"/>
    </row>
    <row r="47" s="3" customFormat="1" ht="273" customHeight="1" spans="1:28">
      <c r="A47" s="23">
        <v>40</v>
      </c>
      <c r="B47" s="19" t="s">
        <v>313</v>
      </c>
      <c r="C47" s="16" t="s">
        <v>314</v>
      </c>
      <c r="D47" s="18" t="s">
        <v>322</v>
      </c>
      <c r="E47" s="17" t="s">
        <v>39</v>
      </c>
      <c r="F47" s="17" t="s">
        <v>323</v>
      </c>
      <c r="G47" s="17" t="s">
        <v>324</v>
      </c>
      <c r="H47" s="19" t="s">
        <v>42</v>
      </c>
      <c r="I47" s="18" t="s">
        <v>314</v>
      </c>
      <c r="J47" s="17" t="s">
        <v>325</v>
      </c>
      <c r="K47" s="17" t="s">
        <v>326</v>
      </c>
      <c r="L47" s="17">
        <v>380</v>
      </c>
      <c r="M47" s="17">
        <v>380</v>
      </c>
      <c r="N47" s="19">
        <v>0</v>
      </c>
      <c r="O47" s="17" t="s">
        <v>327</v>
      </c>
      <c r="P47" s="38"/>
      <c r="Q47" s="17" t="s">
        <v>328</v>
      </c>
      <c r="R47" s="18">
        <v>2023.04</v>
      </c>
      <c r="S47" s="18">
        <v>2023.05</v>
      </c>
      <c r="T47" s="19">
        <v>472</v>
      </c>
      <c r="U47" s="19">
        <v>1103</v>
      </c>
      <c r="V47" s="106"/>
      <c r="W47" s="106"/>
      <c r="X47" s="17" t="s">
        <v>327</v>
      </c>
      <c r="Y47" s="18" t="s">
        <v>320</v>
      </c>
      <c r="Z47" s="19" t="s">
        <v>321</v>
      </c>
      <c r="AA47" s="18" t="s">
        <v>168</v>
      </c>
      <c r="AB47" s="20"/>
    </row>
    <row r="48" s="3" customFormat="1" ht="273" customHeight="1" spans="1:28">
      <c r="A48" s="23">
        <v>41</v>
      </c>
      <c r="B48" s="23" t="s">
        <v>210</v>
      </c>
      <c r="C48" s="18" t="s">
        <v>329</v>
      </c>
      <c r="D48" s="18" t="s">
        <v>330</v>
      </c>
      <c r="E48" s="18" t="s">
        <v>39</v>
      </c>
      <c r="F48" s="18" t="s">
        <v>323</v>
      </c>
      <c r="G48" s="18" t="s">
        <v>324</v>
      </c>
      <c r="H48" s="18" t="s">
        <v>42</v>
      </c>
      <c r="I48" s="18" t="s">
        <v>329</v>
      </c>
      <c r="J48" s="18" t="s">
        <v>331</v>
      </c>
      <c r="K48" s="18" t="s">
        <v>130</v>
      </c>
      <c r="L48" s="18">
        <v>140</v>
      </c>
      <c r="M48" s="18">
        <v>140</v>
      </c>
      <c r="N48" s="18">
        <v>0</v>
      </c>
      <c r="O48" s="18" t="s">
        <v>332</v>
      </c>
      <c r="P48" s="18"/>
      <c r="Q48" s="18" t="s">
        <v>331</v>
      </c>
      <c r="R48" s="18">
        <v>2023.04</v>
      </c>
      <c r="S48" s="18">
        <v>2023.12</v>
      </c>
      <c r="T48" s="18">
        <v>12</v>
      </c>
      <c r="U48" s="18">
        <v>33</v>
      </c>
      <c r="V48" s="18"/>
      <c r="W48" s="18"/>
      <c r="X48" s="18" t="s">
        <v>333</v>
      </c>
      <c r="Y48" s="18" t="s">
        <v>334</v>
      </c>
      <c r="Z48" s="18" t="s">
        <v>305</v>
      </c>
      <c r="AA48" s="18" t="s">
        <v>168</v>
      </c>
      <c r="AB48" s="20"/>
    </row>
    <row r="49" s="3" customFormat="1" ht="141" customHeight="1" spans="1:28">
      <c r="A49" s="23">
        <v>42</v>
      </c>
      <c r="B49" s="18" t="s">
        <v>137</v>
      </c>
      <c r="C49" s="18" t="s">
        <v>264</v>
      </c>
      <c r="D49" s="18" t="s">
        <v>335</v>
      </c>
      <c r="E49" s="18" t="s">
        <v>39</v>
      </c>
      <c r="F49" s="18" t="s">
        <v>62</v>
      </c>
      <c r="G49" s="18" t="s">
        <v>63</v>
      </c>
      <c r="H49" s="18" t="s">
        <v>72</v>
      </c>
      <c r="I49" s="18" t="s">
        <v>264</v>
      </c>
      <c r="J49" s="18" t="s">
        <v>336</v>
      </c>
      <c r="K49" s="18" t="s">
        <v>81</v>
      </c>
      <c r="L49" s="18">
        <v>435</v>
      </c>
      <c r="M49" s="18">
        <v>174</v>
      </c>
      <c r="N49" s="18">
        <v>261</v>
      </c>
      <c r="O49" s="18" t="s">
        <v>197</v>
      </c>
      <c r="P49" s="18" t="s">
        <v>198</v>
      </c>
      <c r="Q49" s="18" t="s">
        <v>337</v>
      </c>
      <c r="R49" s="18">
        <v>2023.04</v>
      </c>
      <c r="S49" s="102" t="s">
        <v>124</v>
      </c>
      <c r="T49" s="18">
        <v>151</v>
      </c>
      <c r="U49" s="18">
        <v>415</v>
      </c>
      <c r="V49" s="18">
        <v>234</v>
      </c>
      <c r="W49" s="18">
        <v>646</v>
      </c>
      <c r="X49" s="18" t="s">
        <v>338</v>
      </c>
      <c r="Y49" s="18" t="s">
        <v>339</v>
      </c>
      <c r="Z49" s="18" t="s">
        <v>143</v>
      </c>
      <c r="AA49" s="18" t="s">
        <v>202</v>
      </c>
      <c r="AB49" s="17" t="s">
        <v>340</v>
      </c>
    </row>
    <row r="50" s="82" customFormat="1" ht="178" customHeight="1" spans="1:28">
      <c r="A50" s="23">
        <v>43</v>
      </c>
      <c r="B50" s="18" t="s">
        <v>144</v>
      </c>
      <c r="C50" s="18" t="s">
        <v>341</v>
      </c>
      <c r="D50" s="18" t="s">
        <v>342</v>
      </c>
      <c r="E50" s="18" t="s">
        <v>39</v>
      </c>
      <c r="F50" s="18" t="s">
        <v>40</v>
      </c>
      <c r="G50" s="18" t="s">
        <v>195</v>
      </c>
      <c r="H50" s="18" t="s">
        <v>42</v>
      </c>
      <c r="I50" s="18" t="s">
        <v>343</v>
      </c>
      <c r="J50" s="18" t="s">
        <v>344</v>
      </c>
      <c r="K50" s="18" t="s">
        <v>149</v>
      </c>
      <c r="L50" s="18">
        <v>600</v>
      </c>
      <c r="M50" s="18">
        <v>200</v>
      </c>
      <c r="N50" s="18">
        <v>400</v>
      </c>
      <c r="O50" s="18" t="s">
        <v>345</v>
      </c>
      <c r="P50" s="18" t="s">
        <v>66</v>
      </c>
      <c r="Q50" s="18" t="s">
        <v>346</v>
      </c>
      <c r="R50" s="18">
        <v>2023.04</v>
      </c>
      <c r="S50" s="18">
        <v>2023.08</v>
      </c>
      <c r="T50" s="18">
        <v>60</v>
      </c>
      <c r="U50" s="18">
        <v>192</v>
      </c>
      <c r="V50" s="18">
        <v>70</v>
      </c>
      <c r="W50" s="18">
        <v>216</v>
      </c>
      <c r="X50" s="18" t="s">
        <v>347</v>
      </c>
      <c r="Y50" s="18" t="s">
        <v>282</v>
      </c>
      <c r="Z50" s="17" t="s">
        <v>153</v>
      </c>
      <c r="AA50" s="18" t="s">
        <v>202</v>
      </c>
      <c r="AB50" s="20"/>
    </row>
    <row r="51" s="3" customFormat="1" ht="372" customHeight="1" spans="1:28">
      <c r="A51" s="23">
        <v>44</v>
      </c>
      <c r="B51" s="18" t="s">
        <v>283</v>
      </c>
      <c r="C51" s="18" t="s">
        <v>348</v>
      </c>
      <c r="D51" s="18" t="s">
        <v>349</v>
      </c>
      <c r="E51" s="18" t="s">
        <v>39</v>
      </c>
      <c r="F51" s="18" t="s">
        <v>62</v>
      </c>
      <c r="G51" s="18" t="s">
        <v>195</v>
      </c>
      <c r="H51" s="18" t="s">
        <v>42</v>
      </c>
      <c r="I51" s="18" t="s">
        <v>350</v>
      </c>
      <c r="J51" s="18" t="s">
        <v>351</v>
      </c>
      <c r="K51" s="18" t="s">
        <v>253</v>
      </c>
      <c r="L51" s="18">
        <v>260</v>
      </c>
      <c r="M51" s="18">
        <v>240</v>
      </c>
      <c r="N51" s="18">
        <v>20</v>
      </c>
      <c r="O51" s="18" t="s">
        <v>352</v>
      </c>
      <c r="P51" s="18" t="s">
        <v>94</v>
      </c>
      <c r="Q51" s="18" t="s">
        <v>353</v>
      </c>
      <c r="R51" s="36">
        <v>2023.03</v>
      </c>
      <c r="S51" s="36">
        <v>2023.06</v>
      </c>
      <c r="T51" s="18">
        <v>10</v>
      </c>
      <c r="U51" s="18">
        <v>10</v>
      </c>
      <c r="V51" s="18">
        <v>2</v>
      </c>
      <c r="W51" s="18">
        <v>3</v>
      </c>
      <c r="X51" s="18" t="s">
        <v>354</v>
      </c>
      <c r="Y51" s="18" t="s">
        <v>355</v>
      </c>
      <c r="Z51" s="18" t="s">
        <v>289</v>
      </c>
      <c r="AA51" s="18" t="s">
        <v>202</v>
      </c>
      <c r="AB51" s="20"/>
    </row>
    <row r="52" s="82" customFormat="1" ht="204" customHeight="1" spans="1:16340">
      <c r="A52" s="23">
        <v>45</v>
      </c>
      <c r="B52" s="18" t="s">
        <v>144</v>
      </c>
      <c r="C52" s="17" t="s">
        <v>269</v>
      </c>
      <c r="D52" s="17" t="s">
        <v>356</v>
      </c>
      <c r="E52" s="18" t="s">
        <v>39</v>
      </c>
      <c r="F52" s="17" t="s">
        <v>62</v>
      </c>
      <c r="G52" s="17" t="s">
        <v>195</v>
      </c>
      <c r="H52" s="17" t="s">
        <v>72</v>
      </c>
      <c r="I52" s="17" t="s">
        <v>357</v>
      </c>
      <c r="J52" s="17" t="s">
        <v>358</v>
      </c>
      <c r="K52" s="18" t="s">
        <v>120</v>
      </c>
      <c r="L52" s="17">
        <v>500</v>
      </c>
      <c r="M52" s="17">
        <v>200</v>
      </c>
      <c r="N52" s="17">
        <v>300</v>
      </c>
      <c r="O52" s="17" t="s">
        <v>359</v>
      </c>
      <c r="P52" s="17" t="s">
        <v>66</v>
      </c>
      <c r="Q52" s="17" t="s">
        <v>360</v>
      </c>
      <c r="R52" s="18">
        <v>2023.03</v>
      </c>
      <c r="S52" s="17">
        <v>2023.12</v>
      </c>
      <c r="T52" s="17">
        <v>40</v>
      </c>
      <c r="U52" s="17">
        <v>120</v>
      </c>
      <c r="V52" s="17">
        <v>50</v>
      </c>
      <c r="W52" s="17">
        <v>150</v>
      </c>
      <c r="X52" s="17" t="s">
        <v>361</v>
      </c>
      <c r="Y52" s="18" t="s">
        <v>362</v>
      </c>
      <c r="Z52" s="17" t="s">
        <v>153</v>
      </c>
      <c r="AA52" s="18" t="s">
        <v>202</v>
      </c>
      <c r="AB52" s="18" t="s">
        <v>363</v>
      </c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</row>
    <row r="53" s="3" customFormat="1" ht="133" customHeight="1" spans="1:28">
      <c r="A53" s="23">
        <v>46</v>
      </c>
      <c r="B53" s="18" t="s">
        <v>144</v>
      </c>
      <c r="C53" s="18" t="s">
        <v>364</v>
      </c>
      <c r="D53" s="18" t="s">
        <v>365</v>
      </c>
      <c r="E53" s="18" t="s">
        <v>39</v>
      </c>
      <c r="F53" s="18" t="s">
        <v>62</v>
      </c>
      <c r="G53" s="18" t="s">
        <v>195</v>
      </c>
      <c r="H53" s="18" t="s">
        <v>42</v>
      </c>
      <c r="I53" s="18" t="s">
        <v>364</v>
      </c>
      <c r="J53" s="18" t="s">
        <v>366</v>
      </c>
      <c r="K53" s="18" t="s">
        <v>130</v>
      </c>
      <c r="L53" s="18">
        <v>500</v>
      </c>
      <c r="M53" s="18">
        <v>200</v>
      </c>
      <c r="N53" s="18">
        <v>300</v>
      </c>
      <c r="O53" s="18" t="s">
        <v>367</v>
      </c>
      <c r="P53" s="17" t="s">
        <v>66</v>
      </c>
      <c r="Q53" s="18" t="s">
        <v>366</v>
      </c>
      <c r="R53" s="18">
        <v>2023.04</v>
      </c>
      <c r="S53" s="18">
        <v>2023.11</v>
      </c>
      <c r="T53" s="18">
        <v>161</v>
      </c>
      <c r="U53" s="18">
        <v>548</v>
      </c>
      <c r="V53" s="18">
        <v>193</v>
      </c>
      <c r="W53" s="18">
        <v>680</v>
      </c>
      <c r="X53" s="18" t="s">
        <v>368</v>
      </c>
      <c r="Y53" s="18" t="s">
        <v>369</v>
      </c>
      <c r="Z53" s="17" t="s">
        <v>153</v>
      </c>
      <c r="AA53" s="18" t="s">
        <v>202</v>
      </c>
      <c r="AB53" s="17" t="s">
        <v>363</v>
      </c>
    </row>
    <row r="54" s="3" customFormat="1" ht="228" customHeight="1" spans="1:28">
      <c r="A54" s="23">
        <v>47</v>
      </c>
      <c r="B54" s="18" t="s">
        <v>210</v>
      </c>
      <c r="C54" s="18" t="s">
        <v>370</v>
      </c>
      <c r="D54" s="18" t="s">
        <v>371</v>
      </c>
      <c r="E54" s="18" t="s">
        <v>39</v>
      </c>
      <c r="F54" s="18" t="s">
        <v>62</v>
      </c>
      <c r="G54" s="18" t="s">
        <v>63</v>
      </c>
      <c r="H54" s="18" t="s">
        <v>72</v>
      </c>
      <c r="I54" s="18" t="s">
        <v>370</v>
      </c>
      <c r="J54" s="18" t="s">
        <v>372</v>
      </c>
      <c r="K54" s="18" t="s">
        <v>81</v>
      </c>
      <c r="L54" s="39">
        <v>530</v>
      </c>
      <c r="M54" s="18">
        <v>200</v>
      </c>
      <c r="N54" s="18">
        <v>330</v>
      </c>
      <c r="O54" s="18" t="s">
        <v>373</v>
      </c>
      <c r="P54" s="18" t="s">
        <v>66</v>
      </c>
      <c r="Q54" s="18" t="s">
        <v>374</v>
      </c>
      <c r="R54" s="18">
        <v>2023.03</v>
      </c>
      <c r="S54" s="18">
        <v>2023.12</v>
      </c>
      <c r="T54" s="18">
        <v>14</v>
      </c>
      <c r="U54" s="18">
        <v>61</v>
      </c>
      <c r="V54" s="18">
        <v>20</v>
      </c>
      <c r="W54" s="18">
        <v>85</v>
      </c>
      <c r="X54" s="18" t="s">
        <v>373</v>
      </c>
      <c r="Y54" s="18" t="s">
        <v>375</v>
      </c>
      <c r="Z54" s="18" t="s">
        <v>305</v>
      </c>
      <c r="AA54" s="18" t="s">
        <v>202</v>
      </c>
      <c r="AB54" s="20"/>
    </row>
    <row r="55" s="3" customFormat="1" ht="132" customHeight="1" spans="1:28">
      <c r="A55" s="23">
        <v>48</v>
      </c>
      <c r="B55" s="19" t="s">
        <v>115</v>
      </c>
      <c r="C55" s="89" t="s">
        <v>376</v>
      </c>
      <c r="D55" s="89" t="s">
        <v>377</v>
      </c>
      <c r="E55" s="17" t="s">
        <v>39</v>
      </c>
      <c r="F55" s="17" t="s">
        <v>40</v>
      </c>
      <c r="G55" s="17" t="s">
        <v>378</v>
      </c>
      <c r="H55" s="18" t="s">
        <v>42</v>
      </c>
      <c r="I55" s="89" t="s">
        <v>376</v>
      </c>
      <c r="J55" s="89" t="s">
        <v>379</v>
      </c>
      <c r="K55" s="18" t="s">
        <v>130</v>
      </c>
      <c r="L55" s="18">
        <v>1000</v>
      </c>
      <c r="M55" s="18">
        <v>200</v>
      </c>
      <c r="N55" s="18">
        <v>800</v>
      </c>
      <c r="O55" s="18" t="s">
        <v>380</v>
      </c>
      <c r="P55" s="18" t="s">
        <v>66</v>
      </c>
      <c r="Q55" s="18" t="s">
        <v>381</v>
      </c>
      <c r="R55" s="18">
        <v>2023.06</v>
      </c>
      <c r="S55" s="103" t="s">
        <v>382</v>
      </c>
      <c r="T55" s="17">
        <v>30</v>
      </c>
      <c r="U55" s="17">
        <v>121</v>
      </c>
      <c r="V55" s="17">
        <v>16</v>
      </c>
      <c r="W55" s="17">
        <v>152</v>
      </c>
      <c r="X55" s="89" t="s">
        <v>383</v>
      </c>
      <c r="Y55" s="89" t="s">
        <v>384</v>
      </c>
      <c r="Z55" s="17" t="s">
        <v>127</v>
      </c>
      <c r="AA55" s="18" t="s">
        <v>385</v>
      </c>
      <c r="AB55" s="20"/>
    </row>
    <row r="56" s="3" customFormat="1" ht="147" customHeight="1" spans="1:28">
      <c r="A56" s="23">
        <v>49</v>
      </c>
      <c r="B56" s="18" t="s">
        <v>283</v>
      </c>
      <c r="C56" s="91" t="s">
        <v>348</v>
      </c>
      <c r="D56" s="17" t="s">
        <v>386</v>
      </c>
      <c r="E56" s="18" t="s">
        <v>39</v>
      </c>
      <c r="F56" s="18" t="s">
        <v>40</v>
      </c>
      <c r="G56" s="18" t="s">
        <v>378</v>
      </c>
      <c r="H56" s="18" t="s">
        <v>42</v>
      </c>
      <c r="I56" s="16" t="s">
        <v>387</v>
      </c>
      <c r="J56" s="16" t="s">
        <v>388</v>
      </c>
      <c r="K56" s="16" t="s">
        <v>81</v>
      </c>
      <c r="L56" s="16">
        <v>300</v>
      </c>
      <c r="M56" s="16">
        <v>120</v>
      </c>
      <c r="N56" s="16">
        <v>180</v>
      </c>
      <c r="O56" s="18" t="s">
        <v>389</v>
      </c>
      <c r="P56" s="22" t="s">
        <v>231</v>
      </c>
      <c r="Q56" s="16" t="s">
        <v>390</v>
      </c>
      <c r="R56" s="36">
        <v>2023.03</v>
      </c>
      <c r="S56" s="18">
        <v>2023.11</v>
      </c>
      <c r="T56" s="16">
        <v>8</v>
      </c>
      <c r="U56" s="16">
        <v>240</v>
      </c>
      <c r="V56" s="16"/>
      <c r="W56" s="16"/>
      <c r="X56" s="17" t="s">
        <v>391</v>
      </c>
      <c r="Y56" s="17" t="s">
        <v>392</v>
      </c>
      <c r="Z56" s="17" t="s">
        <v>289</v>
      </c>
      <c r="AA56" s="18" t="s">
        <v>385</v>
      </c>
      <c r="AB56" s="20"/>
    </row>
    <row r="57" s="3" customFormat="1" ht="160" customHeight="1" spans="1:28">
      <c r="A57" s="23">
        <v>50</v>
      </c>
      <c r="B57" s="17" t="s">
        <v>283</v>
      </c>
      <c r="C57" s="17" t="s">
        <v>393</v>
      </c>
      <c r="D57" s="17" t="s">
        <v>394</v>
      </c>
      <c r="E57" s="17" t="s">
        <v>39</v>
      </c>
      <c r="F57" s="17" t="s">
        <v>40</v>
      </c>
      <c r="G57" s="17" t="s">
        <v>378</v>
      </c>
      <c r="H57" s="18" t="s">
        <v>42</v>
      </c>
      <c r="I57" s="17" t="s">
        <v>393</v>
      </c>
      <c r="J57" s="17" t="s">
        <v>395</v>
      </c>
      <c r="K57" s="17" t="s">
        <v>45</v>
      </c>
      <c r="L57" s="17">
        <v>400</v>
      </c>
      <c r="M57" s="17">
        <v>400</v>
      </c>
      <c r="N57" s="17">
        <v>0</v>
      </c>
      <c r="O57" s="17" t="s">
        <v>396</v>
      </c>
      <c r="P57" s="18" t="s">
        <v>94</v>
      </c>
      <c r="Q57" s="17" t="s">
        <v>395</v>
      </c>
      <c r="R57" s="17">
        <v>2023.03</v>
      </c>
      <c r="S57" s="17">
        <v>2023.11</v>
      </c>
      <c r="T57" s="17">
        <v>75</v>
      </c>
      <c r="U57" s="17">
        <v>192</v>
      </c>
      <c r="V57" s="17">
        <v>336</v>
      </c>
      <c r="W57" s="17">
        <v>1164</v>
      </c>
      <c r="X57" s="17" t="s">
        <v>397</v>
      </c>
      <c r="Y57" s="17" t="s">
        <v>398</v>
      </c>
      <c r="Z57" s="17" t="s">
        <v>289</v>
      </c>
      <c r="AA57" s="17" t="s">
        <v>385</v>
      </c>
      <c r="AB57" s="20"/>
    </row>
    <row r="58" s="3" customFormat="1" ht="156" customHeight="1" spans="1:28">
      <c r="A58" s="23">
        <v>51</v>
      </c>
      <c r="B58" s="17" t="s">
        <v>290</v>
      </c>
      <c r="C58" s="18" t="s">
        <v>399</v>
      </c>
      <c r="D58" s="18" t="s">
        <v>400</v>
      </c>
      <c r="E58" s="18" t="s">
        <v>39</v>
      </c>
      <c r="F58" s="18" t="s">
        <v>62</v>
      </c>
      <c r="G58" s="18" t="s">
        <v>195</v>
      </c>
      <c r="H58" s="18" t="s">
        <v>42</v>
      </c>
      <c r="I58" s="18" t="s">
        <v>399</v>
      </c>
      <c r="J58" s="18" t="s">
        <v>401</v>
      </c>
      <c r="K58" s="18" t="s">
        <v>81</v>
      </c>
      <c r="L58" s="18">
        <v>1200</v>
      </c>
      <c r="M58" s="18">
        <v>200</v>
      </c>
      <c r="N58" s="18">
        <v>1000</v>
      </c>
      <c r="O58" s="18" t="s">
        <v>402</v>
      </c>
      <c r="P58" s="22" t="s">
        <v>66</v>
      </c>
      <c r="Q58" s="18" t="s">
        <v>403</v>
      </c>
      <c r="R58" s="39">
        <v>2023.03</v>
      </c>
      <c r="S58" s="39">
        <v>2023.07</v>
      </c>
      <c r="T58" s="18">
        <v>270</v>
      </c>
      <c r="U58" s="18">
        <v>802</v>
      </c>
      <c r="V58" s="18">
        <v>254</v>
      </c>
      <c r="W58" s="18">
        <v>778</v>
      </c>
      <c r="X58" s="18" t="s">
        <v>404</v>
      </c>
      <c r="Y58" s="18" t="s">
        <v>405</v>
      </c>
      <c r="Z58" s="17" t="s">
        <v>297</v>
      </c>
      <c r="AA58" s="18" t="s">
        <v>385</v>
      </c>
      <c r="AB58" s="20"/>
    </row>
    <row r="59" s="3" customFormat="1" ht="148" customHeight="1" spans="1:28">
      <c r="A59" s="23">
        <v>52</v>
      </c>
      <c r="B59" s="17" t="s">
        <v>202</v>
      </c>
      <c r="C59" s="17" t="s">
        <v>406</v>
      </c>
      <c r="D59" s="17" t="s">
        <v>407</v>
      </c>
      <c r="E59" s="18" t="s">
        <v>39</v>
      </c>
      <c r="F59" s="18" t="s">
        <v>40</v>
      </c>
      <c r="G59" s="18" t="s">
        <v>378</v>
      </c>
      <c r="H59" s="17" t="s">
        <v>118</v>
      </c>
      <c r="I59" s="17" t="s">
        <v>406</v>
      </c>
      <c r="J59" s="17" t="s">
        <v>408</v>
      </c>
      <c r="K59" s="17" t="s">
        <v>239</v>
      </c>
      <c r="L59" s="17">
        <v>1338</v>
      </c>
      <c r="M59" s="17">
        <v>1338</v>
      </c>
      <c r="N59" s="17">
        <v>0</v>
      </c>
      <c r="O59" s="18" t="s">
        <v>409</v>
      </c>
      <c r="P59" s="18" t="s">
        <v>94</v>
      </c>
      <c r="Q59" s="101" t="s">
        <v>410</v>
      </c>
      <c r="R59" s="17">
        <v>2023.01</v>
      </c>
      <c r="S59" s="17">
        <v>2023.12</v>
      </c>
      <c r="T59" s="17">
        <v>2401</v>
      </c>
      <c r="U59" s="17">
        <v>9866</v>
      </c>
      <c r="V59" s="17"/>
      <c r="W59" s="17"/>
      <c r="X59" s="18" t="s">
        <v>411</v>
      </c>
      <c r="Y59" s="17" t="s">
        <v>412</v>
      </c>
      <c r="Z59" s="17" t="s">
        <v>413</v>
      </c>
      <c r="AA59" s="18" t="s">
        <v>202</v>
      </c>
      <c r="AB59" s="20"/>
    </row>
    <row r="60" s="3" customFormat="1" ht="159" customHeight="1" spans="1:28">
      <c r="A60" s="23">
        <v>53</v>
      </c>
      <c r="B60" s="17" t="s">
        <v>385</v>
      </c>
      <c r="C60" s="18"/>
      <c r="D60" s="18" t="s">
        <v>414</v>
      </c>
      <c r="E60" s="92" t="s">
        <v>39</v>
      </c>
      <c r="F60" s="92" t="s">
        <v>40</v>
      </c>
      <c r="G60" s="92" t="s">
        <v>378</v>
      </c>
      <c r="H60" s="22" t="s">
        <v>42</v>
      </c>
      <c r="I60" s="18"/>
      <c r="J60" s="18" t="s">
        <v>415</v>
      </c>
      <c r="K60" s="18" t="s">
        <v>81</v>
      </c>
      <c r="L60" s="18">
        <v>100</v>
      </c>
      <c r="M60" s="18">
        <v>100</v>
      </c>
      <c r="N60" s="18">
        <v>0</v>
      </c>
      <c r="O60" s="18" t="s">
        <v>416</v>
      </c>
      <c r="P60" s="18" t="s">
        <v>47</v>
      </c>
      <c r="Q60" s="18" t="s">
        <v>417</v>
      </c>
      <c r="R60" s="36">
        <v>2023.04</v>
      </c>
      <c r="S60" s="36">
        <v>2023.12</v>
      </c>
      <c r="T60" s="17">
        <v>960</v>
      </c>
      <c r="U60" s="17">
        <v>3051</v>
      </c>
      <c r="V60" s="23">
        <v>225</v>
      </c>
      <c r="W60" s="23">
        <v>513</v>
      </c>
      <c r="X60" s="18" t="s">
        <v>418</v>
      </c>
      <c r="Y60" s="17" t="s">
        <v>419</v>
      </c>
      <c r="Z60" s="17" t="s">
        <v>385</v>
      </c>
      <c r="AA60" s="18" t="s">
        <v>385</v>
      </c>
      <c r="AB60" s="20"/>
    </row>
    <row r="61" s="3" customFormat="1" ht="181" customHeight="1" spans="1:28">
      <c r="A61" s="23">
        <v>54</v>
      </c>
      <c r="B61" s="18" t="s">
        <v>36</v>
      </c>
      <c r="C61" s="18" t="s">
        <v>420</v>
      </c>
      <c r="D61" s="18" t="s">
        <v>421</v>
      </c>
      <c r="E61" s="18" t="s">
        <v>39</v>
      </c>
      <c r="F61" s="18" t="s">
        <v>40</v>
      </c>
      <c r="G61" s="18" t="s">
        <v>378</v>
      </c>
      <c r="H61" s="18" t="s">
        <v>42</v>
      </c>
      <c r="I61" s="18" t="s">
        <v>422</v>
      </c>
      <c r="J61" s="18" t="s">
        <v>423</v>
      </c>
      <c r="K61" s="23" t="s">
        <v>258</v>
      </c>
      <c r="L61" s="18">
        <v>800</v>
      </c>
      <c r="M61" s="18">
        <v>320</v>
      </c>
      <c r="N61" s="18">
        <v>480</v>
      </c>
      <c r="O61" s="18" t="s">
        <v>389</v>
      </c>
      <c r="P61" s="23" t="s">
        <v>231</v>
      </c>
      <c r="Q61" s="18" t="s">
        <v>424</v>
      </c>
      <c r="R61" s="18">
        <v>2023.04</v>
      </c>
      <c r="S61" s="36">
        <v>2023.09</v>
      </c>
      <c r="T61" s="23">
        <v>238</v>
      </c>
      <c r="U61" s="23">
        <v>610</v>
      </c>
      <c r="V61" s="23">
        <v>558</v>
      </c>
      <c r="W61" s="23">
        <v>1386</v>
      </c>
      <c r="X61" s="18" t="s">
        <v>425</v>
      </c>
      <c r="Y61" s="22" t="s">
        <v>426</v>
      </c>
      <c r="Z61" s="18" t="s">
        <v>51</v>
      </c>
      <c r="AA61" s="18" t="s">
        <v>385</v>
      </c>
      <c r="AB61" s="111"/>
    </row>
    <row r="62" s="3" customFormat="1" ht="123" customHeight="1" spans="1:28">
      <c r="A62" s="23">
        <v>55</v>
      </c>
      <c r="B62" s="17" t="s">
        <v>202</v>
      </c>
      <c r="C62" s="17"/>
      <c r="D62" s="17" t="s">
        <v>427</v>
      </c>
      <c r="E62" s="18" t="s">
        <v>39</v>
      </c>
      <c r="F62" s="18" t="s">
        <v>40</v>
      </c>
      <c r="G62" s="18" t="s">
        <v>378</v>
      </c>
      <c r="H62" s="17" t="s">
        <v>118</v>
      </c>
      <c r="I62" s="17" t="s">
        <v>428</v>
      </c>
      <c r="J62" s="17" t="s">
        <v>429</v>
      </c>
      <c r="K62" s="17" t="s">
        <v>120</v>
      </c>
      <c r="L62" s="17">
        <v>300</v>
      </c>
      <c r="M62" s="17">
        <v>300</v>
      </c>
      <c r="N62" s="17">
        <v>0</v>
      </c>
      <c r="O62" s="18" t="s">
        <v>409</v>
      </c>
      <c r="P62" s="18" t="s">
        <v>94</v>
      </c>
      <c r="Q62" s="101" t="s">
        <v>430</v>
      </c>
      <c r="R62" s="17">
        <v>2023.01</v>
      </c>
      <c r="S62" s="17">
        <v>2023.09</v>
      </c>
      <c r="T62" s="17">
        <v>1426</v>
      </c>
      <c r="U62" s="17">
        <v>5878</v>
      </c>
      <c r="V62" s="17">
        <v>5878</v>
      </c>
      <c r="W62" s="17">
        <v>0</v>
      </c>
      <c r="X62" s="97" t="s">
        <v>431</v>
      </c>
      <c r="Y62" s="17" t="s">
        <v>432</v>
      </c>
      <c r="Z62" s="17" t="s">
        <v>413</v>
      </c>
      <c r="AA62" s="18" t="s">
        <v>202</v>
      </c>
      <c r="AB62" s="20"/>
    </row>
    <row r="63" s="3" customFormat="1" ht="154" customHeight="1" spans="1:28">
      <c r="A63" s="23">
        <v>56</v>
      </c>
      <c r="B63" s="18" t="s">
        <v>202</v>
      </c>
      <c r="C63" s="16" t="s">
        <v>313</v>
      </c>
      <c r="D63" s="93" t="s">
        <v>433</v>
      </c>
      <c r="E63" s="18" t="s">
        <v>39</v>
      </c>
      <c r="F63" s="18" t="s">
        <v>40</v>
      </c>
      <c r="G63" s="18" t="s">
        <v>378</v>
      </c>
      <c r="H63" s="18" t="s">
        <v>42</v>
      </c>
      <c r="I63" s="93" t="s">
        <v>434</v>
      </c>
      <c r="J63" s="93" t="s">
        <v>435</v>
      </c>
      <c r="K63" s="93" t="s">
        <v>436</v>
      </c>
      <c r="L63" s="93">
        <v>3500</v>
      </c>
      <c r="M63" s="93">
        <v>3500</v>
      </c>
      <c r="N63" s="93">
        <v>0</v>
      </c>
      <c r="O63" s="18" t="s">
        <v>409</v>
      </c>
      <c r="P63" s="18" t="s">
        <v>94</v>
      </c>
      <c r="Q63" s="107" t="s">
        <v>437</v>
      </c>
      <c r="R63" s="93">
        <v>2023.03</v>
      </c>
      <c r="S63" s="93">
        <v>2023.12</v>
      </c>
      <c r="T63" s="16"/>
      <c r="U63" s="39"/>
      <c r="V63" s="39">
        <v>1326</v>
      </c>
      <c r="W63" s="39">
        <v>4120</v>
      </c>
      <c r="X63" s="97" t="s">
        <v>438</v>
      </c>
      <c r="Y63" s="17" t="s">
        <v>432</v>
      </c>
      <c r="Z63" s="17" t="s">
        <v>413</v>
      </c>
      <c r="AA63" s="18" t="s">
        <v>202</v>
      </c>
      <c r="AB63" s="20"/>
    </row>
    <row r="64" s="3" customFormat="1" ht="153" customHeight="1" spans="1:28">
      <c r="A64" s="23">
        <v>57</v>
      </c>
      <c r="B64" s="18" t="s">
        <v>290</v>
      </c>
      <c r="C64" s="17" t="s">
        <v>439</v>
      </c>
      <c r="D64" s="17" t="s">
        <v>440</v>
      </c>
      <c r="E64" s="18" t="s">
        <v>39</v>
      </c>
      <c r="F64" s="18" t="s">
        <v>40</v>
      </c>
      <c r="G64" s="18" t="s">
        <v>378</v>
      </c>
      <c r="H64" s="18" t="s">
        <v>118</v>
      </c>
      <c r="I64" s="17" t="s">
        <v>441</v>
      </c>
      <c r="J64" s="18" t="s">
        <v>442</v>
      </c>
      <c r="K64" s="18" t="s">
        <v>149</v>
      </c>
      <c r="L64" s="18">
        <v>811</v>
      </c>
      <c r="M64" s="18">
        <v>811</v>
      </c>
      <c r="N64" s="18">
        <v>0</v>
      </c>
      <c r="O64" s="101" t="s">
        <v>443</v>
      </c>
      <c r="P64" s="18" t="s">
        <v>94</v>
      </c>
      <c r="Q64" s="18" t="s">
        <v>442</v>
      </c>
      <c r="R64" s="18">
        <v>2023.04</v>
      </c>
      <c r="S64" s="18">
        <v>2023.07</v>
      </c>
      <c r="T64" s="18">
        <v>836</v>
      </c>
      <c r="U64" s="18">
        <v>2872</v>
      </c>
      <c r="V64" s="18">
        <v>223</v>
      </c>
      <c r="W64" s="18">
        <v>669</v>
      </c>
      <c r="X64" s="18" t="s">
        <v>444</v>
      </c>
      <c r="Y64" s="17" t="s">
        <v>445</v>
      </c>
      <c r="Z64" s="17" t="s">
        <v>297</v>
      </c>
      <c r="AA64" s="17" t="s">
        <v>202</v>
      </c>
      <c r="AB64" s="20"/>
    </row>
    <row r="65" s="3" customFormat="1" ht="156" customHeight="1" spans="1:28">
      <c r="A65" s="23">
        <v>58</v>
      </c>
      <c r="B65" s="18" t="s">
        <v>290</v>
      </c>
      <c r="C65" s="17" t="s">
        <v>439</v>
      </c>
      <c r="D65" s="17" t="s">
        <v>446</v>
      </c>
      <c r="E65" s="18" t="s">
        <v>39</v>
      </c>
      <c r="F65" s="18" t="s">
        <v>40</v>
      </c>
      <c r="G65" s="18" t="s">
        <v>378</v>
      </c>
      <c r="H65" s="18" t="s">
        <v>42</v>
      </c>
      <c r="I65" s="17" t="s">
        <v>447</v>
      </c>
      <c r="J65" s="18" t="s">
        <v>448</v>
      </c>
      <c r="K65" s="18" t="s">
        <v>45</v>
      </c>
      <c r="L65" s="18">
        <v>459</v>
      </c>
      <c r="M65" s="18">
        <v>300</v>
      </c>
      <c r="N65" s="18">
        <v>159</v>
      </c>
      <c r="O65" s="18" t="s">
        <v>449</v>
      </c>
      <c r="P65" s="18" t="s">
        <v>94</v>
      </c>
      <c r="Q65" s="18" t="s">
        <v>450</v>
      </c>
      <c r="R65" s="18">
        <v>2023.04</v>
      </c>
      <c r="S65" s="18">
        <v>2023.12</v>
      </c>
      <c r="T65" s="18">
        <v>836</v>
      </c>
      <c r="U65" s="18">
        <v>2872</v>
      </c>
      <c r="V65" s="18">
        <v>223</v>
      </c>
      <c r="W65" s="18">
        <v>669</v>
      </c>
      <c r="X65" s="18" t="s">
        <v>451</v>
      </c>
      <c r="Y65" s="115" t="s">
        <v>452</v>
      </c>
      <c r="Z65" s="17" t="s">
        <v>297</v>
      </c>
      <c r="AA65" s="18" t="s">
        <v>385</v>
      </c>
      <c r="AB65" s="20"/>
    </row>
    <row r="66" s="3" customFormat="1" ht="118" customHeight="1" spans="1:28">
      <c r="A66" s="23">
        <v>59</v>
      </c>
      <c r="B66" s="17" t="s">
        <v>290</v>
      </c>
      <c r="C66" s="17" t="s">
        <v>439</v>
      </c>
      <c r="D66" s="17" t="s">
        <v>453</v>
      </c>
      <c r="E66" s="18" t="s">
        <v>39</v>
      </c>
      <c r="F66" s="18" t="s">
        <v>323</v>
      </c>
      <c r="G66" s="18" t="s">
        <v>454</v>
      </c>
      <c r="H66" s="18" t="s">
        <v>42</v>
      </c>
      <c r="I66" s="17" t="s">
        <v>441</v>
      </c>
      <c r="J66" s="17" t="s">
        <v>455</v>
      </c>
      <c r="K66" s="18" t="s">
        <v>45</v>
      </c>
      <c r="L66" s="18">
        <v>500</v>
      </c>
      <c r="M66" s="18">
        <v>500</v>
      </c>
      <c r="N66" s="18">
        <v>0</v>
      </c>
      <c r="O66" s="101" t="s">
        <v>456</v>
      </c>
      <c r="P66" s="18" t="s">
        <v>94</v>
      </c>
      <c r="Q66" s="17" t="s">
        <v>455</v>
      </c>
      <c r="R66" s="18">
        <v>2023.05</v>
      </c>
      <c r="S66" s="18">
        <v>2023.12</v>
      </c>
      <c r="T66" s="18">
        <v>836</v>
      </c>
      <c r="U66" s="18">
        <v>2872</v>
      </c>
      <c r="V66" s="18">
        <v>223</v>
      </c>
      <c r="W66" s="18">
        <v>669</v>
      </c>
      <c r="X66" s="18" t="s">
        <v>444</v>
      </c>
      <c r="Y66" s="17" t="s">
        <v>445</v>
      </c>
      <c r="Z66" s="17" t="s">
        <v>297</v>
      </c>
      <c r="AA66" s="18" t="s">
        <v>202</v>
      </c>
      <c r="AB66" s="20"/>
    </row>
    <row r="67" s="3" customFormat="1" ht="123" customHeight="1" spans="1:28">
      <c r="A67" s="23">
        <v>60</v>
      </c>
      <c r="B67" s="18" t="s">
        <v>210</v>
      </c>
      <c r="C67" s="18" t="s">
        <v>329</v>
      </c>
      <c r="D67" s="18" t="s">
        <v>457</v>
      </c>
      <c r="E67" s="18" t="s">
        <v>39</v>
      </c>
      <c r="F67" s="18" t="s">
        <v>40</v>
      </c>
      <c r="G67" s="18" t="s">
        <v>378</v>
      </c>
      <c r="H67" s="18" t="s">
        <v>42</v>
      </c>
      <c r="I67" s="18" t="s">
        <v>329</v>
      </c>
      <c r="J67" s="18" t="s">
        <v>458</v>
      </c>
      <c r="K67" s="18" t="s">
        <v>45</v>
      </c>
      <c r="L67" s="18">
        <v>290</v>
      </c>
      <c r="M67" s="18">
        <v>116</v>
      </c>
      <c r="N67" s="18">
        <v>174</v>
      </c>
      <c r="O67" s="18" t="s">
        <v>373</v>
      </c>
      <c r="P67" s="18" t="s">
        <v>66</v>
      </c>
      <c r="Q67" s="18" t="s">
        <v>459</v>
      </c>
      <c r="R67" s="18">
        <v>2023.03</v>
      </c>
      <c r="S67" s="18">
        <v>2023.12</v>
      </c>
      <c r="T67" s="18">
        <v>12</v>
      </c>
      <c r="U67" s="18">
        <v>33</v>
      </c>
      <c r="V67" s="18"/>
      <c r="W67" s="18"/>
      <c r="X67" s="18" t="s">
        <v>373</v>
      </c>
      <c r="Y67" s="18" t="s">
        <v>460</v>
      </c>
      <c r="Z67" s="18" t="s">
        <v>305</v>
      </c>
      <c r="AA67" s="18" t="s">
        <v>385</v>
      </c>
      <c r="AB67" s="20"/>
    </row>
    <row r="68" s="3" customFormat="1" ht="238" customHeight="1" spans="1:28">
      <c r="A68" s="23">
        <v>61</v>
      </c>
      <c r="B68" s="18" t="s">
        <v>210</v>
      </c>
      <c r="C68" s="18" t="s">
        <v>298</v>
      </c>
      <c r="D68" s="18" t="s">
        <v>461</v>
      </c>
      <c r="E68" s="18" t="s">
        <v>39</v>
      </c>
      <c r="F68" s="18" t="s">
        <v>40</v>
      </c>
      <c r="G68" s="18" t="s">
        <v>378</v>
      </c>
      <c r="H68" s="18" t="s">
        <v>72</v>
      </c>
      <c r="I68" s="18" t="s">
        <v>298</v>
      </c>
      <c r="J68" s="18" t="s">
        <v>462</v>
      </c>
      <c r="K68" s="105" t="s">
        <v>45</v>
      </c>
      <c r="L68" s="18">
        <v>1076.1</v>
      </c>
      <c r="M68" s="18">
        <v>200</v>
      </c>
      <c r="N68" s="18">
        <v>876.1</v>
      </c>
      <c r="O68" s="18" t="s">
        <v>373</v>
      </c>
      <c r="P68" s="18" t="s">
        <v>66</v>
      </c>
      <c r="Q68" s="18" t="s">
        <v>462</v>
      </c>
      <c r="R68" s="18">
        <v>2023.03</v>
      </c>
      <c r="S68" s="18">
        <v>2023.08</v>
      </c>
      <c r="T68" s="18">
        <v>20</v>
      </c>
      <c r="U68" s="18">
        <v>35</v>
      </c>
      <c r="V68" s="18">
        <v>15</v>
      </c>
      <c r="W68" s="18">
        <v>30</v>
      </c>
      <c r="X68" s="18" t="s">
        <v>373</v>
      </c>
      <c r="Y68" s="18" t="s">
        <v>463</v>
      </c>
      <c r="Z68" s="18" t="s">
        <v>305</v>
      </c>
      <c r="AA68" s="18" t="s">
        <v>385</v>
      </c>
      <c r="AB68" s="20"/>
    </row>
    <row r="69" s="3" customFormat="1" ht="135" customHeight="1" spans="1:28">
      <c r="A69" s="23">
        <v>62</v>
      </c>
      <c r="B69" s="112" t="s">
        <v>313</v>
      </c>
      <c r="C69" s="39" t="s">
        <v>314</v>
      </c>
      <c r="D69" s="19" t="s">
        <v>464</v>
      </c>
      <c r="E69" s="19" t="s">
        <v>39</v>
      </c>
      <c r="F69" s="19" t="s">
        <v>40</v>
      </c>
      <c r="G69" s="19" t="s">
        <v>378</v>
      </c>
      <c r="H69" s="19" t="s">
        <v>42</v>
      </c>
      <c r="I69" s="19" t="s">
        <v>314</v>
      </c>
      <c r="J69" s="19" t="s">
        <v>465</v>
      </c>
      <c r="K69" s="19" t="s">
        <v>130</v>
      </c>
      <c r="L69" s="19">
        <v>500</v>
      </c>
      <c r="M69" s="19">
        <v>500</v>
      </c>
      <c r="N69" s="19">
        <v>0</v>
      </c>
      <c r="O69" s="39" t="s">
        <v>466</v>
      </c>
      <c r="P69" s="19" t="s">
        <v>94</v>
      </c>
      <c r="Q69" s="19" t="s">
        <v>467</v>
      </c>
      <c r="R69" s="19">
        <v>2023.05</v>
      </c>
      <c r="S69" s="19">
        <v>2023.11</v>
      </c>
      <c r="T69" s="19">
        <v>472</v>
      </c>
      <c r="U69" s="19">
        <v>1301</v>
      </c>
      <c r="V69" s="19"/>
      <c r="W69" s="19"/>
      <c r="X69" s="19" t="s">
        <v>468</v>
      </c>
      <c r="Y69" s="122" t="s">
        <v>469</v>
      </c>
      <c r="Z69" s="17" t="s">
        <v>470</v>
      </c>
      <c r="AA69" s="112" t="s">
        <v>385</v>
      </c>
      <c r="AB69" s="20"/>
    </row>
    <row r="70" s="3" customFormat="1" ht="136" customHeight="1" spans="1:28">
      <c r="A70" s="23">
        <v>63</v>
      </c>
      <c r="B70" s="18" t="s">
        <v>144</v>
      </c>
      <c r="C70" s="17" t="s">
        <v>471</v>
      </c>
      <c r="D70" s="17" t="s">
        <v>472</v>
      </c>
      <c r="E70" s="17" t="s">
        <v>39</v>
      </c>
      <c r="F70" s="17" t="s">
        <v>40</v>
      </c>
      <c r="G70" s="17" t="s">
        <v>378</v>
      </c>
      <c r="H70" s="18" t="s">
        <v>72</v>
      </c>
      <c r="I70" s="18" t="s">
        <v>473</v>
      </c>
      <c r="J70" s="18" t="s">
        <v>474</v>
      </c>
      <c r="K70" s="18" t="s">
        <v>149</v>
      </c>
      <c r="L70" s="18">
        <v>500</v>
      </c>
      <c r="M70" s="18">
        <v>200</v>
      </c>
      <c r="N70" s="18">
        <v>300</v>
      </c>
      <c r="O70" s="18" t="s">
        <v>475</v>
      </c>
      <c r="P70" s="18" t="s">
        <v>66</v>
      </c>
      <c r="Q70" s="18" t="s">
        <v>476</v>
      </c>
      <c r="R70" s="18">
        <v>2023.05</v>
      </c>
      <c r="S70" s="18">
        <v>2023.08</v>
      </c>
      <c r="T70" s="17">
        <v>30</v>
      </c>
      <c r="U70" s="17">
        <v>121</v>
      </c>
      <c r="V70" s="17">
        <v>16</v>
      </c>
      <c r="W70" s="17">
        <v>152</v>
      </c>
      <c r="X70" s="17" t="s">
        <v>477</v>
      </c>
      <c r="Y70" s="17" t="s">
        <v>478</v>
      </c>
      <c r="Z70" s="17" t="s">
        <v>153</v>
      </c>
      <c r="AA70" s="18" t="s">
        <v>385</v>
      </c>
      <c r="AB70" s="20"/>
    </row>
    <row r="71" s="3" customFormat="1" ht="183" customHeight="1" spans="1:28">
      <c r="A71" s="23">
        <v>64</v>
      </c>
      <c r="B71" s="17" t="s">
        <v>36</v>
      </c>
      <c r="C71" s="18" t="s">
        <v>60</v>
      </c>
      <c r="D71" s="18" t="s">
        <v>479</v>
      </c>
      <c r="E71" s="18" t="s">
        <v>39</v>
      </c>
      <c r="F71" s="18" t="s">
        <v>40</v>
      </c>
      <c r="G71" s="17" t="s">
        <v>41</v>
      </c>
      <c r="H71" s="18" t="s">
        <v>42</v>
      </c>
      <c r="I71" s="18" t="s">
        <v>60</v>
      </c>
      <c r="J71" s="18" t="s">
        <v>480</v>
      </c>
      <c r="K71" s="18" t="s">
        <v>45</v>
      </c>
      <c r="L71" s="18">
        <v>500</v>
      </c>
      <c r="M71" s="18">
        <v>200</v>
      </c>
      <c r="N71" s="18">
        <v>300</v>
      </c>
      <c r="O71" s="18" t="s">
        <v>65</v>
      </c>
      <c r="P71" s="18" t="s">
        <v>66</v>
      </c>
      <c r="Q71" s="18" t="s">
        <v>480</v>
      </c>
      <c r="R71" s="36">
        <v>2023.03</v>
      </c>
      <c r="S71" s="18">
        <v>2023.11</v>
      </c>
      <c r="T71" s="18">
        <v>177</v>
      </c>
      <c r="U71" s="18">
        <v>559</v>
      </c>
      <c r="V71" s="18">
        <v>248</v>
      </c>
      <c r="W71" s="18">
        <v>745</v>
      </c>
      <c r="X71" s="18" t="s">
        <v>67</v>
      </c>
      <c r="Y71" s="18" t="s">
        <v>481</v>
      </c>
      <c r="Z71" s="18" t="s">
        <v>51</v>
      </c>
      <c r="AA71" s="18" t="s">
        <v>168</v>
      </c>
      <c r="AB71" s="20"/>
    </row>
    <row r="72" s="3" customFormat="1" ht="193" customHeight="1" spans="1:28">
      <c r="A72" s="23">
        <v>65</v>
      </c>
      <c r="B72" s="18" t="s">
        <v>36</v>
      </c>
      <c r="C72" s="18" t="s">
        <v>60</v>
      </c>
      <c r="D72" s="18" t="s">
        <v>482</v>
      </c>
      <c r="E72" s="18" t="s">
        <v>39</v>
      </c>
      <c r="F72" s="18" t="s">
        <v>323</v>
      </c>
      <c r="G72" s="18" t="s">
        <v>324</v>
      </c>
      <c r="H72" s="18" t="s">
        <v>42</v>
      </c>
      <c r="I72" s="18" t="s">
        <v>60</v>
      </c>
      <c r="J72" s="18" t="s">
        <v>483</v>
      </c>
      <c r="K72" s="18" t="s">
        <v>45</v>
      </c>
      <c r="L72" s="18">
        <v>100</v>
      </c>
      <c r="M72" s="18">
        <v>100</v>
      </c>
      <c r="N72" s="18">
        <v>0</v>
      </c>
      <c r="O72" s="18" t="s">
        <v>484</v>
      </c>
      <c r="P72" s="32"/>
      <c r="Q72" s="18" t="s">
        <v>483</v>
      </c>
      <c r="R72" s="36">
        <v>2023.03</v>
      </c>
      <c r="S72" s="18">
        <v>2023.11</v>
      </c>
      <c r="T72" s="18">
        <v>177</v>
      </c>
      <c r="U72" s="18">
        <v>559</v>
      </c>
      <c r="V72" s="18">
        <v>248</v>
      </c>
      <c r="W72" s="18">
        <v>745</v>
      </c>
      <c r="X72" s="18" t="s">
        <v>67</v>
      </c>
      <c r="Y72" s="18"/>
      <c r="Z72" s="18" t="s">
        <v>51</v>
      </c>
      <c r="AA72" s="18" t="s">
        <v>168</v>
      </c>
      <c r="AB72" s="20"/>
    </row>
    <row r="73" s="3" customFormat="1" ht="186" customHeight="1" spans="1:28">
      <c r="A73" s="23">
        <v>66</v>
      </c>
      <c r="B73" s="17" t="s">
        <v>36</v>
      </c>
      <c r="C73" s="18" t="s">
        <v>60</v>
      </c>
      <c r="D73" s="18" t="s">
        <v>485</v>
      </c>
      <c r="E73" s="18" t="s">
        <v>39</v>
      </c>
      <c r="F73" s="18" t="s">
        <v>40</v>
      </c>
      <c r="G73" s="17" t="s">
        <v>41</v>
      </c>
      <c r="H73" s="18" t="s">
        <v>42</v>
      </c>
      <c r="I73" s="18" t="s">
        <v>486</v>
      </c>
      <c r="J73" s="18" t="s">
        <v>487</v>
      </c>
      <c r="K73" s="18" t="s">
        <v>45</v>
      </c>
      <c r="L73" s="18">
        <v>17.75</v>
      </c>
      <c r="M73" s="18">
        <v>17.75</v>
      </c>
      <c r="N73" s="18">
        <v>0</v>
      </c>
      <c r="O73" s="18" t="s">
        <v>65</v>
      </c>
      <c r="P73" s="16" t="s">
        <v>47</v>
      </c>
      <c r="Q73" s="18" t="s">
        <v>488</v>
      </c>
      <c r="R73" s="36">
        <v>2023.03</v>
      </c>
      <c r="S73" s="18">
        <v>2023.11</v>
      </c>
      <c r="T73" s="16">
        <v>142</v>
      </c>
      <c r="U73" s="16">
        <v>411</v>
      </c>
      <c r="V73" s="16">
        <v>274</v>
      </c>
      <c r="W73" s="16">
        <v>757</v>
      </c>
      <c r="X73" s="18" t="s">
        <v>489</v>
      </c>
      <c r="Y73" s="18" t="s">
        <v>481</v>
      </c>
      <c r="Z73" s="18" t="s">
        <v>51</v>
      </c>
      <c r="AA73" s="18" t="s">
        <v>168</v>
      </c>
      <c r="AB73" s="20"/>
    </row>
    <row r="74" s="3" customFormat="1" ht="186" customHeight="1" spans="1:28">
      <c r="A74" s="23">
        <v>67</v>
      </c>
      <c r="B74" s="17" t="s">
        <v>490</v>
      </c>
      <c r="C74" s="18" t="s">
        <v>491</v>
      </c>
      <c r="D74" s="18" t="s">
        <v>492</v>
      </c>
      <c r="E74" s="18" t="s">
        <v>39</v>
      </c>
      <c r="F74" s="18" t="s">
        <v>493</v>
      </c>
      <c r="G74" s="18" t="s">
        <v>494</v>
      </c>
      <c r="H74" s="18" t="s">
        <v>42</v>
      </c>
      <c r="I74" s="18" t="s">
        <v>491</v>
      </c>
      <c r="J74" s="116">
        <v>15000</v>
      </c>
      <c r="K74" s="117" t="s">
        <v>239</v>
      </c>
      <c r="L74" s="118">
        <v>580</v>
      </c>
      <c r="M74" s="118">
        <v>580</v>
      </c>
      <c r="N74" s="118">
        <v>0</v>
      </c>
      <c r="O74" s="18" t="s">
        <v>495</v>
      </c>
      <c r="P74" s="18"/>
      <c r="Q74" s="109" t="s">
        <v>496</v>
      </c>
      <c r="R74" s="18">
        <v>2023.01</v>
      </c>
      <c r="S74" s="18">
        <v>2023.12</v>
      </c>
      <c r="T74" s="117">
        <v>5063</v>
      </c>
      <c r="U74" s="23">
        <v>15769</v>
      </c>
      <c r="V74" s="18">
        <v>0</v>
      </c>
      <c r="W74" s="18">
        <v>0</v>
      </c>
      <c r="X74" s="18" t="s">
        <v>497</v>
      </c>
      <c r="Y74" s="18"/>
      <c r="Z74" s="18" t="s">
        <v>498</v>
      </c>
      <c r="AA74" s="18" t="s">
        <v>90</v>
      </c>
      <c r="AB74" s="32"/>
    </row>
    <row r="75" s="3" customFormat="1" ht="186" customHeight="1" spans="1:28">
      <c r="A75" s="23">
        <v>68</v>
      </c>
      <c r="B75" s="17" t="s">
        <v>385</v>
      </c>
      <c r="C75" s="22" t="s">
        <v>314</v>
      </c>
      <c r="D75" s="22" t="s">
        <v>499</v>
      </c>
      <c r="E75" s="22" t="s">
        <v>39</v>
      </c>
      <c r="F75" s="22" t="s">
        <v>40</v>
      </c>
      <c r="G75" s="22" t="s">
        <v>378</v>
      </c>
      <c r="H75" s="22" t="s">
        <v>42</v>
      </c>
      <c r="I75" s="22" t="s">
        <v>314</v>
      </c>
      <c r="J75" s="22" t="s">
        <v>500</v>
      </c>
      <c r="K75" s="22" t="s">
        <v>81</v>
      </c>
      <c r="L75" s="22">
        <v>2000</v>
      </c>
      <c r="M75" s="22">
        <v>2000</v>
      </c>
      <c r="N75" s="22">
        <v>0</v>
      </c>
      <c r="O75" s="22" t="s">
        <v>501</v>
      </c>
      <c r="P75" s="22" t="s">
        <v>231</v>
      </c>
      <c r="Q75" s="22" t="s">
        <v>502</v>
      </c>
      <c r="R75" s="16">
        <v>2023.04</v>
      </c>
      <c r="S75" s="120">
        <v>2023.11</v>
      </c>
      <c r="T75" s="22">
        <v>3000</v>
      </c>
      <c r="U75" s="22">
        <v>1000</v>
      </c>
      <c r="V75" s="22"/>
      <c r="W75" s="22"/>
      <c r="X75" s="22" t="s">
        <v>503</v>
      </c>
      <c r="Y75" s="22"/>
      <c r="Z75" s="18" t="s">
        <v>168</v>
      </c>
      <c r="AA75" s="22" t="s">
        <v>385</v>
      </c>
      <c r="AB75" s="32"/>
    </row>
    <row r="76" s="3" customFormat="1" ht="108" customHeight="1" spans="1:28">
      <c r="A76" s="23">
        <v>69</v>
      </c>
      <c r="B76" s="19" t="s">
        <v>313</v>
      </c>
      <c r="C76" s="39" t="s">
        <v>314</v>
      </c>
      <c r="D76" s="19" t="s">
        <v>504</v>
      </c>
      <c r="E76" s="17" t="s">
        <v>39</v>
      </c>
      <c r="F76" s="17" t="s">
        <v>40</v>
      </c>
      <c r="G76" s="17" t="s">
        <v>147</v>
      </c>
      <c r="H76" s="19" t="s">
        <v>42</v>
      </c>
      <c r="I76" s="19" t="s">
        <v>314</v>
      </c>
      <c r="J76" s="19" t="s">
        <v>316</v>
      </c>
      <c r="K76" s="19" t="s">
        <v>286</v>
      </c>
      <c r="L76" s="19">
        <v>1300</v>
      </c>
      <c r="M76" s="19">
        <v>1300</v>
      </c>
      <c r="N76" s="19">
        <v>0</v>
      </c>
      <c r="O76" s="19" t="s">
        <v>317</v>
      </c>
      <c r="P76" s="19" t="s">
        <v>94</v>
      </c>
      <c r="Q76" s="19" t="s">
        <v>318</v>
      </c>
      <c r="R76" s="18">
        <v>2023.04</v>
      </c>
      <c r="S76" s="19">
        <v>2023.11</v>
      </c>
      <c r="T76" s="19">
        <v>472</v>
      </c>
      <c r="U76" s="19">
        <v>1103</v>
      </c>
      <c r="V76" s="19"/>
      <c r="W76" s="19"/>
      <c r="X76" s="19" t="s">
        <v>319</v>
      </c>
      <c r="Y76" s="18" t="s">
        <v>320</v>
      </c>
      <c r="Z76" s="19" t="s">
        <v>321</v>
      </c>
      <c r="AA76" s="18" t="s">
        <v>168</v>
      </c>
      <c r="AB76" s="32"/>
    </row>
    <row r="77" s="3" customFormat="1" ht="108" customHeight="1" spans="1:28">
      <c r="A77" s="23">
        <v>70</v>
      </c>
      <c r="B77" s="16" t="s">
        <v>36</v>
      </c>
      <c r="C77" s="18" t="s">
        <v>37</v>
      </c>
      <c r="D77" s="18" t="s">
        <v>505</v>
      </c>
      <c r="E77" s="18" t="s">
        <v>39</v>
      </c>
      <c r="F77" s="18" t="s">
        <v>40</v>
      </c>
      <c r="G77" s="18" t="s">
        <v>378</v>
      </c>
      <c r="H77" s="18" t="s">
        <v>72</v>
      </c>
      <c r="I77" s="18" t="s">
        <v>506</v>
      </c>
      <c r="J77" s="18" t="s">
        <v>507</v>
      </c>
      <c r="K77" s="18" t="s">
        <v>149</v>
      </c>
      <c r="L77" s="18">
        <v>1000</v>
      </c>
      <c r="M77" s="18">
        <v>200</v>
      </c>
      <c r="N77" s="18">
        <v>800</v>
      </c>
      <c r="O77" s="18" t="s">
        <v>508</v>
      </c>
      <c r="P77" s="22" t="s">
        <v>231</v>
      </c>
      <c r="Q77" s="18" t="s">
        <v>509</v>
      </c>
      <c r="R77" s="18">
        <v>2023.05</v>
      </c>
      <c r="S77" s="18">
        <v>2023.08</v>
      </c>
      <c r="T77" s="18">
        <v>44</v>
      </c>
      <c r="U77" s="18">
        <v>113</v>
      </c>
      <c r="V77" s="18">
        <v>17</v>
      </c>
      <c r="W77" s="18">
        <v>48</v>
      </c>
      <c r="X77" s="18" t="s">
        <v>510</v>
      </c>
      <c r="Y77" s="18" t="s">
        <v>511</v>
      </c>
      <c r="Z77" s="18" t="s">
        <v>512</v>
      </c>
      <c r="AA77" s="18" t="s">
        <v>385</v>
      </c>
      <c r="AB77" s="32"/>
    </row>
    <row r="78" s="3" customFormat="1" ht="103" customHeight="1" spans="1:28">
      <c r="A78" s="23">
        <v>71</v>
      </c>
      <c r="B78" s="16" t="s">
        <v>36</v>
      </c>
      <c r="C78" s="18" t="s">
        <v>513</v>
      </c>
      <c r="D78" s="18" t="s">
        <v>514</v>
      </c>
      <c r="E78" s="18" t="s">
        <v>39</v>
      </c>
      <c r="F78" s="18" t="s">
        <v>40</v>
      </c>
      <c r="G78" s="18" t="s">
        <v>378</v>
      </c>
      <c r="H78" s="18" t="s">
        <v>42</v>
      </c>
      <c r="I78" s="18" t="s">
        <v>513</v>
      </c>
      <c r="J78" s="23" t="s">
        <v>515</v>
      </c>
      <c r="K78" s="23" t="s">
        <v>258</v>
      </c>
      <c r="L78" s="23">
        <v>510</v>
      </c>
      <c r="M78" s="23">
        <v>200</v>
      </c>
      <c r="N78" s="23">
        <v>310</v>
      </c>
      <c r="O78" s="18" t="s">
        <v>389</v>
      </c>
      <c r="P78" s="22" t="s">
        <v>231</v>
      </c>
      <c r="Q78" s="18" t="s">
        <v>516</v>
      </c>
      <c r="R78" s="18">
        <v>2023.03</v>
      </c>
      <c r="S78" s="18">
        <v>2023.08</v>
      </c>
      <c r="T78" s="23">
        <v>148</v>
      </c>
      <c r="U78" s="23">
        <v>483</v>
      </c>
      <c r="V78" s="23">
        <v>277</v>
      </c>
      <c r="W78" s="23">
        <v>765</v>
      </c>
      <c r="X78" s="18" t="s">
        <v>517</v>
      </c>
      <c r="Y78" s="22" t="s">
        <v>518</v>
      </c>
      <c r="Z78" s="22" t="s">
        <v>512</v>
      </c>
      <c r="AA78" s="18" t="s">
        <v>385</v>
      </c>
      <c r="AB78" s="32"/>
    </row>
    <row r="79" s="3" customFormat="1" ht="118" customHeight="1" spans="1:28">
      <c r="A79" s="23">
        <v>72</v>
      </c>
      <c r="B79" s="16" t="s">
        <v>36</v>
      </c>
      <c r="C79" s="18" t="s">
        <v>513</v>
      </c>
      <c r="D79" s="18" t="s">
        <v>519</v>
      </c>
      <c r="E79" s="18" t="s">
        <v>39</v>
      </c>
      <c r="F79" s="18" t="s">
        <v>40</v>
      </c>
      <c r="G79" s="18" t="s">
        <v>378</v>
      </c>
      <c r="H79" s="18" t="s">
        <v>42</v>
      </c>
      <c r="I79" s="18" t="s">
        <v>513</v>
      </c>
      <c r="J79" s="18" t="s">
        <v>520</v>
      </c>
      <c r="K79" s="23" t="s">
        <v>130</v>
      </c>
      <c r="L79" s="23">
        <v>260</v>
      </c>
      <c r="M79" s="23">
        <v>100</v>
      </c>
      <c r="N79" s="23">
        <v>160</v>
      </c>
      <c r="O79" s="18" t="s">
        <v>389</v>
      </c>
      <c r="P79" s="22" t="s">
        <v>231</v>
      </c>
      <c r="Q79" s="18" t="s">
        <v>521</v>
      </c>
      <c r="R79" s="18">
        <v>2023.04</v>
      </c>
      <c r="S79" s="36">
        <v>2023.1</v>
      </c>
      <c r="T79" s="23">
        <v>148</v>
      </c>
      <c r="U79" s="23">
        <v>483</v>
      </c>
      <c r="V79" s="23">
        <v>277</v>
      </c>
      <c r="W79" s="23">
        <v>765</v>
      </c>
      <c r="X79" s="18" t="s">
        <v>517</v>
      </c>
      <c r="Y79" s="22" t="s">
        <v>522</v>
      </c>
      <c r="Z79" s="22" t="s">
        <v>512</v>
      </c>
      <c r="AA79" s="18" t="s">
        <v>385</v>
      </c>
      <c r="AB79" s="32"/>
    </row>
    <row r="80" s="3" customFormat="1" ht="202" customHeight="1" spans="1:28">
      <c r="A80" s="23">
        <v>73</v>
      </c>
      <c r="B80" s="16" t="s">
        <v>36</v>
      </c>
      <c r="C80" s="18" t="s">
        <v>420</v>
      </c>
      <c r="D80" s="18" t="s">
        <v>523</v>
      </c>
      <c r="E80" s="18" t="s">
        <v>39</v>
      </c>
      <c r="F80" s="18" t="s">
        <v>40</v>
      </c>
      <c r="G80" s="18" t="s">
        <v>378</v>
      </c>
      <c r="H80" s="18" t="s">
        <v>42</v>
      </c>
      <c r="I80" s="18" t="s">
        <v>524</v>
      </c>
      <c r="J80" s="18" t="s">
        <v>525</v>
      </c>
      <c r="K80" s="23" t="s">
        <v>45</v>
      </c>
      <c r="L80" s="23">
        <v>650</v>
      </c>
      <c r="M80" s="23">
        <v>200</v>
      </c>
      <c r="N80" s="23">
        <v>450</v>
      </c>
      <c r="O80" s="18" t="s">
        <v>389</v>
      </c>
      <c r="P80" s="22" t="s">
        <v>231</v>
      </c>
      <c r="Q80" s="18" t="s">
        <v>526</v>
      </c>
      <c r="R80" s="18">
        <v>2023.04</v>
      </c>
      <c r="S80" s="18">
        <v>2023.12</v>
      </c>
      <c r="T80" s="23">
        <v>238</v>
      </c>
      <c r="U80" s="23">
        <v>610</v>
      </c>
      <c r="V80" s="23">
        <v>558</v>
      </c>
      <c r="W80" s="23">
        <v>1386</v>
      </c>
      <c r="X80" s="18" t="s">
        <v>527</v>
      </c>
      <c r="Y80" s="22" t="s">
        <v>528</v>
      </c>
      <c r="Z80" s="22" t="s">
        <v>512</v>
      </c>
      <c r="AA80" s="18" t="s">
        <v>385</v>
      </c>
      <c r="AB80" s="32"/>
    </row>
    <row r="81" s="3" customFormat="1" ht="108" customHeight="1" spans="1:28">
      <c r="A81" s="23">
        <v>74</v>
      </c>
      <c r="B81" s="16" t="s">
        <v>36</v>
      </c>
      <c r="C81" s="18" t="s">
        <v>37</v>
      </c>
      <c r="D81" s="18" t="s">
        <v>529</v>
      </c>
      <c r="E81" s="18" t="s">
        <v>39</v>
      </c>
      <c r="F81" s="18" t="s">
        <v>40</v>
      </c>
      <c r="G81" s="18" t="s">
        <v>378</v>
      </c>
      <c r="H81" s="18" t="s">
        <v>42</v>
      </c>
      <c r="I81" s="18" t="s">
        <v>530</v>
      </c>
      <c r="J81" s="119" t="s">
        <v>531</v>
      </c>
      <c r="K81" s="18" t="s">
        <v>120</v>
      </c>
      <c r="L81" s="18">
        <v>540</v>
      </c>
      <c r="M81" s="18">
        <v>108</v>
      </c>
      <c r="N81" s="18">
        <v>432</v>
      </c>
      <c r="O81" s="18" t="s">
        <v>532</v>
      </c>
      <c r="P81" s="22" t="s">
        <v>231</v>
      </c>
      <c r="Q81" s="18" t="s">
        <v>533</v>
      </c>
      <c r="R81" s="18">
        <v>2023.03</v>
      </c>
      <c r="S81" s="18">
        <v>2023.12</v>
      </c>
      <c r="T81" s="18">
        <v>8</v>
      </c>
      <c r="U81" s="18">
        <v>12</v>
      </c>
      <c r="V81" s="18">
        <v>10</v>
      </c>
      <c r="W81" s="18">
        <v>30</v>
      </c>
      <c r="X81" s="108" t="s">
        <v>534</v>
      </c>
      <c r="Y81" s="108" t="s">
        <v>535</v>
      </c>
      <c r="Z81" s="18" t="s">
        <v>536</v>
      </c>
      <c r="AA81" s="18" t="s">
        <v>385</v>
      </c>
      <c r="AB81" s="32"/>
    </row>
    <row r="82" s="3" customFormat="1" ht="112" customHeight="1" spans="1:28">
      <c r="A82" s="23">
        <v>75</v>
      </c>
      <c r="B82" s="16" t="s">
        <v>36</v>
      </c>
      <c r="C82" s="18" t="s">
        <v>37</v>
      </c>
      <c r="D82" s="18" t="s">
        <v>537</v>
      </c>
      <c r="E82" s="18" t="s">
        <v>39</v>
      </c>
      <c r="F82" s="18" t="s">
        <v>40</v>
      </c>
      <c r="G82" s="18" t="s">
        <v>378</v>
      </c>
      <c r="H82" s="18" t="s">
        <v>42</v>
      </c>
      <c r="I82" s="18" t="s">
        <v>538</v>
      </c>
      <c r="J82" s="18" t="s">
        <v>539</v>
      </c>
      <c r="K82" s="18" t="s">
        <v>120</v>
      </c>
      <c r="L82" s="18">
        <v>500</v>
      </c>
      <c r="M82" s="18">
        <v>100</v>
      </c>
      <c r="N82" s="18">
        <v>400</v>
      </c>
      <c r="O82" s="18" t="s">
        <v>540</v>
      </c>
      <c r="P82" s="22" t="s">
        <v>231</v>
      </c>
      <c r="Q82" s="18" t="s">
        <v>541</v>
      </c>
      <c r="R82" s="18">
        <v>2023.03</v>
      </c>
      <c r="S82" s="18">
        <v>2023.12</v>
      </c>
      <c r="T82" s="18">
        <v>40</v>
      </c>
      <c r="U82" s="18">
        <v>120</v>
      </c>
      <c r="V82" s="18">
        <v>20</v>
      </c>
      <c r="W82" s="18">
        <v>40</v>
      </c>
      <c r="X82" s="108" t="s">
        <v>534</v>
      </c>
      <c r="Y82" s="18" t="s">
        <v>542</v>
      </c>
      <c r="Z82" s="108" t="s">
        <v>542</v>
      </c>
      <c r="AA82" s="18" t="s">
        <v>385</v>
      </c>
      <c r="AB82" s="32"/>
    </row>
    <row r="83" s="3" customFormat="1" ht="102" spans="1:28">
      <c r="A83" s="23">
        <v>76</v>
      </c>
      <c r="B83" s="16" t="s">
        <v>36</v>
      </c>
      <c r="C83" s="18" t="s">
        <v>60</v>
      </c>
      <c r="D83" s="18" t="s">
        <v>543</v>
      </c>
      <c r="E83" s="18" t="s">
        <v>39</v>
      </c>
      <c r="F83" s="18" t="s">
        <v>40</v>
      </c>
      <c r="G83" s="18" t="s">
        <v>378</v>
      </c>
      <c r="H83" s="18" t="s">
        <v>42</v>
      </c>
      <c r="I83" s="18" t="s">
        <v>60</v>
      </c>
      <c r="J83" s="18" t="s">
        <v>544</v>
      </c>
      <c r="K83" s="18" t="s">
        <v>45</v>
      </c>
      <c r="L83" s="18">
        <v>500</v>
      </c>
      <c r="M83" s="18">
        <v>200</v>
      </c>
      <c r="N83" s="18">
        <v>300</v>
      </c>
      <c r="O83" s="18" t="s">
        <v>389</v>
      </c>
      <c r="P83" s="22" t="s">
        <v>231</v>
      </c>
      <c r="Q83" s="18" t="s">
        <v>545</v>
      </c>
      <c r="R83" s="36">
        <v>2023.03</v>
      </c>
      <c r="S83" s="18">
        <v>2023.11</v>
      </c>
      <c r="T83" s="18">
        <v>177</v>
      </c>
      <c r="U83" s="18">
        <v>559</v>
      </c>
      <c r="V83" s="18">
        <v>248</v>
      </c>
      <c r="W83" s="18">
        <v>745</v>
      </c>
      <c r="X83" s="18" t="s">
        <v>67</v>
      </c>
      <c r="Y83" s="18" t="s">
        <v>546</v>
      </c>
      <c r="Z83" s="18" t="s">
        <v>547</v>
      </c>
      <c r="AA83" s="18" t="s">
        <v>385</v>
      </c>
      <c r="AB83" s="32"/>
    </row>
    <row r="84" s="3" customFormat="1" ht="106" customHeight="1" spans="1:28">
      <c r="A84" s="23">
        <v>77</v>
      </c>
      <c r="B84" s="16" t="s">
        <v>36</v>
      </c>
      <c r="C84" s="18" t="s">
        <v>548</v>
      </c>
      <c r="D84" s="18" t="s">
        <v>549</v>
      </c>
      <c r="E84" s="18" t="s">
        <v>39</v>
      </c>
      <c r="F84" s="18" t="s">
        <v>40</v>
      </c>
      <c r="G84" s="18" t="s">
        <v>378</v>
      </c>
      <c r="H84" s="18" t="s">
        <v>42</v>
      </c>
      <c r="I84" s="18" t="s">
        <v>548</v>
      </c>
      <c r="J84" s="18" t="s">
        <v>550</v>
      </c>
      <c r="K84" s="23" t="s">
        <v>258</v>
      </c>
      <c r="L84" s="18">
        <v>700</v>
      </c>
      <c r="M84" s="18">
        <v>140</v>
      </c>
      <c r="N84" s="18">
        <v>560</v>
      </c>
      <c r="O84" s="18" t="s">
        <v>389</v>
      </c>
      <c r="P84" s="22" t="s">
        <v>231</v>
      </c>
      <c r="Q84" s="18" t="s">
        <v>516</v>
      </c>
      <c r="R84" s="18">
        <v>2023.03</v>
      </c>
      <c r="S84" s="18">
        <v>2023.08</v>
      </c>
      <c r="T84" s="18">
        <v>132</v>
      </c>
      <c r="U84" s="18">
        <v>421</v>
      </c>
      <c r="V84" s="18">
        <v>224</v>
      </c>
      <c r="W84" s="18">
        <v>655</v>
      </c>
      <c r="X84" s="18" t="s">
        <v>551</v>
      </c>
      <c r="Y84" s="108" t="s">
        <v>552</v>
      </c>
      <c r="Z84" s="108" t="s">
        <v>552</v>
      </c>
      <c r="AA84" s="18" t="s">
        <v>385</v>
      </c>
      <c r="AB84" s="32"/>
    </row>
    <row r="85" s="3" customFormat="1" ht="81" customHeight="1" spans="1:28">
      <c r="A85" s="23">
        <v>78</v>
      </c>
      <c r="B85" s="16" t="s">
        <v>36</v>
      </c>
      <c r="C85" s="18" t="s">
        <v>548</v>
      </c>
      <c r="D85" s="18" t="s">
        <v>553</v>
      </c>
      <c r="E85" s="18" t="s">
        <v>39</v>
      </c>
      <c r="F85" s="18" t="s">
        <v>40</v>
      </c>
      <c r="G85" s="18" t="s">
        <v>378</v>
      </c>
      <c r="H85" s="18" t="s">
        <v>42</v>
      </c>
      <c r="I85" s="18" t="s">
        <v>548</v>
      </c>
      <c r="J85" s="18" t="s">
        <v>554</v>
      </c>
      <c r="K85" s="23" t="s">
        <v>258</v>
      </c>
      <c r="L85" s="18">
        <v>500</v>
      </c>
      <c r="M85" s="18">
        <v>100</v>
      </c>
      <c r="N85" s="18">
        <v>400</v>
      </c>
      <c r="O85" s="18" t="s">
        <v>389</v>
      </c>
      <c r="P85" s="22" t="s">
        <v>231</v>
      </c>
      <c r="Q85" s="18" t="s">
        <v>555</v>
      </c>
      <c r="R85" s="18">
        <v>2023.03</v>
      </c>
      <c r="S85" s="18">
        <v>2023.08</v>
      </c>
      <c r="T85" s="18">
        <v>132</v>
      </c>
      <c r="U85" s="18">
        <v>421</v>
      </c>
      <c r="V85" s="18">
        <v>224</v>
      </c>
      <c r="W85" s="18">
        <v>655</v>
      </c>
      <c r="X85" s="18" t="s">
        <v>551</v>
      </c>
      <c r="Y85" s="18" t="s">
        <v>556</v>
      </c>
      <c r="Z85" s="18" t="s">
        <v>556</v>
      </c>
      <c r="AA85" s="18" t="s">
        <v>385</v>
      </c>
      <c r="AB85" s="32"/>
    </row>
    <row r="86" s="3" customFormat="1" ht="75" customHeight="1" spans="1:28">
      <c r="A86" s="23">
        <v>79</v>
      </c>
      <c r="B86" s="23" t="s">
        <v>36</v>
      </c>
      <c r="C86" s="18" t="s">
        <v>557</v>
      </c>
      <c r="D86" s="113" t="s">
        <v>558</v>
      </c>
      <c r="E86" s="18" t="s">
        <v>39</v>
      </c>
      <c r="F86" s="18" t="s">
        <v>40</v>
      </c>
      <c r="G86" s="18" t="s">
        <v>378</v>
      </c>
      <c r="H86" s="18" t="s">
        <v>42</v>
      </c>
      <c r="I86" s="18" t="s">
        <v>559</v>
      </c>
      <c r="J86" s="18" t="s">
        <v>560</v>
      </c>
      <c r="K86" s="23" t="s">
        <v>81</v>
      </c>
      <c r="L86" s="18">
        <v>500</v>
      </c>
      <c r="M86" s="18">
        <v>400</v>
      </c>
      <c r="N86" s="18">
        <v>100</v>
      </c>
      <c r="O86" s="18" t="s">
        <v>389</v>
      </c>
      <c r="P86" s="22" t="s">
        <v>231</v>
      </c>
      <c r="Q86" s="18" t="s">
        <v>561</v>
      </c>
      <c r="R86" s="36">
        <v>2023.03</v>
      </c>
      <c r="S86" s="18">
        <v>2023.11</v>
      </c>
      <c r="T86" s="18">
        <v>193</v>
      </c>
      <c r="U86" s="18">
        <v>592</v>
      </c>
      <c r="V86" s="18">
        <v>288</v>
      </c>
      <c r="W86" s="18">
        <v>788</v>
      </c>
      <c r="X86" s="18" t="s">
        <v>562</v>
      </c>
      <c r="Y86" s="22" t="s">
        <v>563</v>
      </c>
      <c r="Z86" s="22" t="s">
        <v>512</v>
      </c>
      <c r="AA86" s="18" t="s">
        <v>385</v>
      </c>
      <c r="AB86" s="32"/>
    </row>
    <row r="87" s="3" customFormat="1" ht="170" customHeight="1" spans="1:28">
      <c r="A87" s="23">
        <v>80</v>
      </c>
      <c r="B87" s="16" t="s">
        <v>36</v>
      </c>
      <c r="C87" s="18" t="s">
        <v>564</v>
      </c>
      <c r="D87" s="18" t="s">
        <v>565</v>
      </c>
      <c r="E87" s="18" t="s">
        <v>39</v>
      </c>
      <c r="F87" s="18" t="s">
        <v>40</v>
      </c>
      <c r="G87" s="18" t="s">
        <v>41</v>
      </c>
      <c r="H87" s="18" t="s">
        <v>42</v>
      </c>
      <c r="I87" s="18" t="s">
        <v>538</v>
      </c>
      <c r="J87" s="18" t="s">
        <v>104</v>
      </c>
      <c r="K87" s="18" t="s">
        <v>81</v>
      </c>
      <c r="L87" s="18">
        <v>70</v>
      </c>
      <c r="M87" s="18">
        <v>60</v>
      </c>
      <c r="N87" s="18">
        <v>10</v>
      </c>
      <c r="O87" s="18" t="s">
        <v>566</v>
      </c>
      <c r="P87" s="18" t="s">
        <v>47</v>
      </c>
      <c r="Q87" s="18" t="s">
        <v>567</v>
      </c>
      <c r="R87" s="18">
        <v>2023.05</v>
      </c>
      <c r="S87" s="18">
        <v>2023.12</v>
      </c>
      <c r="T87" s="18">
        <v>40</v>
      </c>
      <c r="U87" s="18">
        <v>120</v>
      </c>
      <c r="V87" s="18">
        <v>20</v>
      </c>
      <c r="W87" s="18">
        <v>40</v>
      </c>
      <c r="X87" s="121" t="s">
        <v>534</v>
      </c>
      <c r="Y87" s="18" t="s">
        <v>542</v>
      </c>
      <c r="Z87" s="22" t="s">
        <v>512</v>
      </c>
      <c r="AA87" s="18" t="s">
        <v>52</v>
      </c>
      <c r="AB87" s="91"/>
    </row>
    <row r="88" s="3" customFormat="1" ht="65" customHeight="1" spans="1:28">
      <c r="A88" s="23">
        <v>81</v>
      </c>
      <c r="B88" s="16" t="s">
        <v>36</v>
      </c>
      <c r="C88" s="18" t="s">
        <v>568</v>
      </c>
      <c r="D88" s="18" t="s">
        <v>569</v>
      </c>
      <c r="E88" s="18" t="s">
        <v>39</v>
      </c>
      <c r="F88" s="18" t="s">
        <v>40</v>
      </c>
      <c r="G88" s="18" t="s">
        <v>41</v>
      </c>
      <c r="H88" s="18" t="s">
        <v>42</v>
      </c>
      <c r="I88" s="18" t="s">
        <v>568</v>
      </c>
      <c r="J88" s="18" t="s">
        <v>570</v>
      </c>
      <c r="K88" s="18" t="s">
        <v>45</v>
      </c>
      <c r="L88" s="18">
        <v>65</v>
      </c>
      <c r="M88" s="18">
        <v>65</v>
      </c>
      <c r="N88" s="18"/>
      <c r="O88" s="18" t="s">
        <v>571</v>
      </c>
      <c r="P88" s="18" t="s">
        <v>47</v>
      </c>
      <c r="Q88" s="18" t="s">
        <v>572</v>
      </c>
      <c r="R88" s="18">
        <v>2023.04</v>
      </c>
      <c r="S88" s="18">
        <v>2023.12</v>
      </c>
      <c r="T88" s="18">
        <v>145</v>
      </c>
      <c r="U88" s="18">
        <v>426</v>
      </c>
      <c r="V88" s="18">
        <v>289</v>
      </c>
      <c r="W88" s="18">
        <v>876</v>
      </c>
      <c r="X88" s="18" t="s">
        <v>571</v>
      </c>
      <c r="Y88" s="92" t="s">
        <v>573</v>
      </c>
      <c r="Z88" s="92" t="s">
        <v>512</v>
      </c>
      <c r="AA88" s="18" t="s">
        <v>52</v>
      </c>
      <c r="AB88" s="91"/>
    </row>
    <row r="89" s="3" customFormat="1" ht="102" spans="1:28">
      <c r="A89" s="23">
        <v>82</v>
      </c>
      <c r="B89" s="18" t="s">
        <v>36</v>
      </c>
      <c r="C89" s="18" t="s">
        <v>568</v>
      </c>
      <c r="D89" s="18" t="s">
        <v>574</v>
      </c>
      <c r="E89" s="18" t="s">
        <v>39</v>
      </c>
      <c r="F89" s="18" t="s">
        <v>62</v>
      </c>
      <c r="G89" s="18" t="s">
        <v>195</v>
      </c>
      <c r="H89" s="18" t="s">
        <v>42</v>
      </c>
      <c r="I89" s="18" t="s">
        <v>568</v>
      </c>
      <c r="J89" s="18" t="s">
        <v>575</v>
      </c>
      <c r="K89" s="18" t="s">
        <v>253</v>
      </c>
      <c r="L89" s="18">
        <v>100</v>
      </c>
      <c r="M89" s="18">
        <v>70</v>
      </c>
      <c r="N89" s="18">
        <v>30</v>
      </c>
      <c r="O89" s="18" t="s">
        <v>576</v>
      </c>
      <c r="P89" s="18" t="s">
        <v>231</v>
      </c>
      <c r="Q89" s="18" t="s">
        <v>577</v>
      </c>
      <c r="R89" s="18">
        <v>2023.04</v>
      </c>
      <c r="S89" s="18">
        <v>2023.06</v>
      </c>
      <c r="T89" s="18">
        <v>144</v>
      </c>
      <c r="U89" s="18">
        <v>425</v>
      </c>
      <c r="V89" s="18">
        <v>288</v>
      </c>
      <c r="W89" s="18">
        <v>875</v>
      </c>
      <c r="X89" s="18" t="s">
        <v>576</v>
      </c>
      <c r="Y89" s="18" t="s">
        <v>573</v>
      </c>
      <c r="Z89" s="18" t="s">
        <v>512</v>
      </c>
      <c r="AA89" s="18" t="s">
        <v>202</v>
      </c>
      <c r="AB89" s="18"/>
    </row>
    <row r="90" s="3" customFormat="1" ht="157" customHeight="1" spans="1:28">
      <c r="A90" s="23">
        <v>83</v>
      </c>
      <c r="B90" s="18" t="s">
        <v>36</v>
      </c>
      <c r="C90" s="18" t="s">
        <v>578</v>
      </c>
      <c r="D90" s="18" t="s">
        <v>579</v>
      </c>
      <c r="E90" s="18" t="s">
        <v>39</v>
      </c>
      <c r="F90" s="18" t="s">
        <v>62</v>
      </c>
      <c r="G90" s="18" t="s">
        <v>580</v>
      </c>
      <c r="H90" s="18" t="s">
        <v>42</v>
      </c>
      <c r="I90" s="18" t="s">
        <v>578</v>
      </c>
      <c r="J90" s="18" t="s">
        <v>581</v>
      </c>
      <c r="K90" s="18" t="s">
        <v>149</v>
      </c>
      <c r="L90" s="18">
        <v>430</v>
      </c>
      <c r="M90" s="18">
        <v>172</v>
      </c>
      <c r="N90" s="18">
        <v>258</v>
      </c>
      <c r="O90" s="18" t="s">
        <v>582</v>
      </c>
      <c r="P90" s="18" t="s">
        <v>66</v>
      </c>
      <c r="Q90" s="18" t="s">
        <v>583</v>
      </c>
      <c r="R90" s="18">
        <v>2023.05</v>
      </c>
      <c r="S90" s="18">
        <v>2023.09</v>
      </c>
      <c r="T90" s="18">
        <v>179</v>
      </c>
      <c r="U90" s="18">
        <v>539</v>
      </c>
      <c r="V90" s="18"/>
      <c r="W90" s="18"/>
      <c r="X90" s="18" t="s">
        <v>584</v>
      </c>
      <c r="Y90" s="121" t="s">
        <v>585</v>
      </c>
      <c r="Z90" s="18" t="s">
        <v>512</v>
      </c>
      <c r="AA90" s="18" t="s">
        <v>586</v>
      </c>
      <c r="AB90" s="18"/>
    </row>
    <row r="91" s="3" customFormat="1" ht="102" spans="1:28">
      <c r="A91" s="23">
        <v>84</v>
      </c>
      <c r="B91" s="18" t="s">
        <v>144</v>
      </c>
      <c r="C91" s="18" t="s">
        <v>306</v>
      </c>
      <c r="D91" s="18" t="s">
        <v>587</v>
      </c>
      <c r="E91" s="18" t="s">
        <v>39</v>
      </c>
      <c r="F91" s="18" t="s">
        <v>40</v>
      </c>
      <c r="G91" s="18" t="s">
        <v>378</v>
      </c>
      <c r="H91" s="18" t="s">
        <v>588</v>
      </c>
      <c r="I91" s="18" t="s">
        <v>589</v>
      </c>
      <c r="J91" s="18" t="s">
        <v>590</v>
      </c>
      <c r="K91" s="18" t="s">
        <v>258</v>
      </c>
      <c r="L91" s="18">
        <v>500</v>
      </c>
      <c r="M91" s="18">
        <v>200</v>
      </c>
      <c r="N91" s="18">
        <v>300</v>
      </c>
      <c r="O91" s="18" t="s">
        <v>591</v>
      </c>
      <c r="P91" s="18" t="s">
        <v>66</v>
      </c>
      <c r="Q91" s="18" t="s">
        <v>592</v>
      </c>
      <c r="R91" s="18">
        <v>2023.05</v>
      </c>
      <c r="S91" s="36">
        <v>2023.1</v>
      </c>
      <c r="T91" s="18">
        <v>194</v>
      </c>
      <c r="U91" s="18">
        <v>621</v>
      </c>
      <c r="V91" s="18">
        <v>218</v>
      </c>
      <c r="W91" s="18">
        <v>640</v>
      </c>
      <c r="X91" s="18" t="s">
        <v>593</v>
      </c>
      <c r="Y91" s="18" t="s">
        <v>594</v>
      </c>
      <c r="Z91" s="18" t="s">
        <v>595</v>
      </c>
      <c r="AA91" s="18" t="s">
        <v>385</v>
      </c>
      <c r="AB91" s="32"/>
    </row>
    <row r="92" s="3" customFormat="1" ht="102" spans="1:28">
      <c r="A92" s="23">
        <v>85</v>
      </c>
      <c r="B92" s="18" t="s">
        <v>144</v>
      </c>
      <c r="C92" s="18" t="s">
        <v>596</v>
      </c>
      <c r="D92" s="18" t="s">
        <v>597</v>
      </c>
      <c r="E92" s="18" t="s">
        <v>39</v>
      </c>
      <c r="F92" s="18" t="s">
        <v>40</v>
      </c>
      <c r="G92" s="18" t="s">
        <v>378</v>
      </c>
      <c r="H92" s="18" t="s">
        <v>72</v>
      </c>
      <c r="I92" s="18" t="s">
        <v>598</v>
      </c>
      <c r="J92" s="18" t="s">
        <v>599</v>
      </c>
      <c r="K92" s="18" t="s">
        <v>130</v>
      </c>
      <c r="L92" s="18">
        <v>500</v>
      </c>
      <c r="M92" s="18">
        <v>100</v>
      </c>
      <c r="N92" s="18">
        <v>400</v>
      </c>
      <c r="O92" s="18" t="s">
        <v>591</v>
      </c>
      <c r="P92" s="18" t="s">
        <v>66</v>
      </c>
      <c r="Q92" s="18" t="s">
        <v>600</v>
      </c>
      <c r="R92" s="36">
        <v>2023.04</v>
      </c>
      <c r="S92" s="36">
        <v>2023.1</v>
      </c>
      <c r="T92" s="18">
        <v>271</v>
      </c>
      <c r="U92" s="18">
        <v>783</v>
      </c>
      <c r="V92" s="18">
        <v>75</v>
      </c>
      <c r="W92" s="18">
        <v>218</v>
      </c>
      <c r="X92" s="18" t="s">
        <v>601</v>
      </c>
      <c r="Y92" s="18" t="s">
        <v>602</v>
      </c>
      <c r="Z92" s="18" t="s">
        <v>603</v>
      </c>
      <c r="AA92" s="18" t="s">
        <v>385</v>
      </c>
      <c r="AB92" s="32"/>
    </row>
    <row r="93" s="3" customFormat="1" ht="102" spans="1:28">
      <c r="A93" s="23">
        <v>86</v>
      </c>
      <c r="B93" s="18" t="s">
        <v>144</v>
      </c>
      <c r="C93" s="18" t="s">
        <v>604</v>
      </c>
      <c r="D93" s="18" t="s">
        <v>605</v>
      </c>
      <c r="E93" s="18" t="s">
        <v>39</v>
      </c>
      <c r="F93" s="18" t="s">
        <v>40</v>
      </c>
      <c r="G93" s="18" t="s">
        <v>378</v>
      </c>
      <c r="H93" s="18" t="s">
        <v>42</v>
      </c>
      <c r="I93" s="18" t="s">
        <v>606</v>
      </c>
      <c r="J93" s="18" t="s">
        <v>607</v>
      </c>
      <c r="K93" s="18" t="s">
        <v>81</v>
      </c>
      <c r="L93" s="18">
        <v>500</v>
      </c>
      <c r="M93" s="18">
        <v>200</v>
      </c>
      <c r="N93" s="18">
        <v>300</v>
      </c>
      <c r="O93" s="18" t="s">
        <v>608</v>
      </c>
      <c r="P93" s="18" t="s">
        <v>66</v>
      </c>
      <c r="Q93" s="18" t="s">
        <v>609</v>
      </c>
      <c r="R93" s="36">
        <v>2023.04</v>
      </c>
      <c r="S93" s="36">
        <v>2023.1</v>
      </c>
      <c r="T93" s="18">
        <v>20</v>
      </c>
      <c r="U93" s="18">
        <v>68</v>
      </c>
      <c r="V93" s="18">
        <v>18</v>
      </c>
      <c r="W93" s="18">
        <v>52</v>
      </c>
      <c r="X93" s="18" t="s">
        <v>610</v>
      </c>
      <c r="Y93" s="18" t="s">
        <v>611</v>
      </c>
      <c r="Z93" s="18" t="s">
        <v>612</v>
      </c>
      <c r="AA93" s="18" t="s">
        <v>385</v>
      </c>
      <c r="AB93" s="32"/>
    </row>
    <row r="94" s="3" customFormat="1" ht="102" spans="1:28">
      <c r="A94" s="23">
        <v>87</v>
      </c>
      <c r="B94" s="18" t="s">
        <v>144</v>
      </c>
      <c r="C94" s="18" t="s">
        <v>341</v>
      </c>
      <c r="D94" s="18" t="s">
        <v>613</v>
      </c>
      <c r="E94" s="18" t="s">
        <v>39</v>
      </c>
      <c r="F94" s="18" t="s">
        <v>40</v>
      </c>
      <c r="G94" s="18" t="s">
        <v>378</v>
      </c>
      <c r="H94" s="18" t="s">
        <v>42</v>
      </c>
      <c r="I94" s="18" t="s">
        <v>614</v>
      </c>
      <c r="J94" s="18" t="s">
        <v>615</v>
      </c>
      <c r="K94" s="18" t="s">
        <v>130</v>
      </c>
      <c r="L94" s="18">
        <v>400</v>
      </c>
      <c r="M94" s="18">
        <v>100</v>
      </c>
      <c r="N94" s="18">
        <v>300</v>
      </c>
      <c r="O94" s="18" t="s">
        <v>616</v>
      </c>
      <c r="P94" s="18" t="s">
        <v>66</v>
      </c>
      <c r="Q94" s="18" t="s">
        <v>617</v>
      </c>
      <c r="R94" s="18">
        <v>2023.04</v>
      </c>
      <c r="S94" s="36">
        <v>2023.1</v>
      </c>
      <c r="T94" s="18">
        <v>54</v>
      </c>
      <c r="U94" s="18">
        <v>162</v>
      </c>
      <c r="V94" s="18">
        <v>61</v>
      </c>
      <c r="W94" s="18">
        <v>196</v>
      </c>
      <c r="X94" s="18" t="s">
        <v>618</v>
      </c>
      <c r="Y94" s="18" t="s">
        <v>619</v>
      </c>
      <c r="Z94" s="18" t="s">
        <v>620</v>
      </c>
      <c r="AA94" s="18" t="s">
        <v>385</v>
      </c>
      <c r="AB94" s="32"/>
    </row>
    <row r="95" s="3" customFormat="1" ht="178" customHeight="1" spans="1:28">
      <c r="A95" s="23">
        <v>88</v>
      </c>
      <c r="B95" s="17" t="s">
        <v>144</v>
      </c>
      <c r="C95" s="17" t="s">
        <v>596</v>
      </c>
      <c r="D95" s="17" t="s">
        <v>621</v>
      </c>
      <c r="E95" s="17" t="s">
        <v>39</v>
      </c>
      <c r="F95" s="17" t="s">
        <v>40</v>
      </c>
      <c r="G95" s="17" t="s">
        <v>147</v>
      </c>
      <c r="H95" s="17" t="s">
        <v>42</v>
      </c>
      <c r="I95" s="17" t="s">
        <v>596</v>
      </c>
      <c r="J95" s="17" t="s">
        <v>622</v>
      </c>
      <c r="K95" s="17" t="s">
        <v>81</v>
      </c>
      <c r="L95" s="17">
        <v>15</v>
      </c>
      <c r="M95" s="17">
        <v>9</v>
      </c>
      <c r="N95" s="17">
        <v>6</v>
      </c>
      <c r="O95" s="17" t="s">
        <v>623</v>
      </c>
      <c r="P95" s="17" t="s">
        <v>47</v>
      </c>
      <c r="Q95" s="17" t="s">
        <v>622</v>
      </c>
      <c r="R95" s="17">
        <v>2023.04</v>
      </c>
      <c r="S95" s="17" t="s">
        <v>175</v>
      </c>
      <c r="T95" s="17">
        <v>27</v>
      </c>
      <c r="U95" s="17">
        <v>97</v>
      </c>
      <c r="V95" s="17">
        <v>17</v>
      </c>
      <c r="W95" s="17">
        <v>50</v>
      </c>
      <c r="X95" s="17" t="s">
        <v>623</v>
      </c>
      <c r="Y95" s="17" t="s">
        <v>624</v>
      </c>
      <c r="Z95" s="17" t="s">
        <v>153</v>
      </c>
      <c r="AA95" s="17" t="s">
        <v>168</v>
      </c>
      <c r="AB95" s="17"/>
    </row>
    <row r="96" s="3" customFormat="1" ht="135" customHeight="1" spans="1:28">
      <c r="A96" s="23">
        <v>89</v>
      </c>
      <c r="B96" s="17" t="s">
        <v>78</v>
      </c>
      <c r="C96" s="18" t="s">
        <v>625</v>
      </c>
      <c r="D96" s="18" t="s">
        <v>626</v>
      </c>
      <c r="E96" s="18" t="s">
        <v>39</v>
      </c>
      <c r="F96" s="18" t="s">
        <v>40</v>
      </c>
      <c r="G96" s="18" t="s">
        <v>378</v>
      </c>
      <c r="H96" s="18" t="s">
        <v>42</v>
      </c>
      <c r="I96" s="18" t="s">
        <v>625</v>
      </c>
      <c r="J96" s="18" t="s">
        <v>627</v>
      </c>
      <c r="K96" s="18" t="s">
        <v>81</v>
      </c>
      <c r="L96" s="18">
        <v>300</v>
      </c>
      <c r="M96" s="18">
        <v>300</v>
      </c>
      <c r="N96" s="18">
        <v>0</v>
      </c>
      <c r="O96" s="18" t="s">
        <v>628</v>
      </c>
      <c r="P96" s="18" t="s">
        <v>94</v>
      </c>
      <c r="Q96" s="18" t="s">
        <v>629</v>
      </c>
      <c r="R96" s="18">
        <v>2023.03</v>
      </c>
      <c r="S96" s="18">
        <v>2023.12</v>
      </c>
      <c r="T96" s="18">
        <v>133</v>
      </c>
      <c r="U96" s="18">
        <v>366</v>
      </c>
      <c r="V96" s="18">
        <v>89</v>
      </c>
      <c r="W96" s="18">
        <v>272</v>
      </c>
      <c r="X96" s="121" t="s">
        <v>630</v>
      </c>
      <c r="Y96" s="17" t="s">
        <v>631</v>
      </c>
      <c r="Z96" s="18" t="s">
        <v>84</v>
      </c>
      <c r="AA96" s="18" t="s">
        <v>385</v>
      </c>
      <c r="AB96" s="32"/>
    </row>
    <row r="97" s="3" customFormat="1" ht="126" customHeight="1" spans="1:28">
      <c r="A97" s="23">
        <v>90</v>
      </c>
      <c r="B97" s="17" t="s">
        <v>78</v>
      </c>
      <c r="C97" s="18" t="s">
        <v>632</v>
      </c>
      <c r="D97" s="18" t="s">
        <v>633</v>
      </c>
      <c r="E97" s="18" t="s">
        <v>39</v>
      </c>
      <c r="F97" s="18" t="s">
        <v>40</v>
      </c>
      <c r="G97" s="18" t="s">
        <v>378</v>
      </c>
      <c r="H97" s="18" t="s">
        <v>42</v>
      </c>
      <c r="I97" s="18" t="s">
        <v>632</v>
      </c>
      <c r="J97" s="18" t="s">
        <v>634</v>
      </c>
      <c r="K97" s="18" t="s">
        <v>81</v>
      </c>
      <c r="L97" s="18">
        <v>500</v>
      </c>
      <c r="M97" s="18">
        <v>100</v>
      </c>
      <c r="N97" s="18">
        <v>400</v>
      </c>
      <c r="O97" s="18" t="s">
        <v>635</v>
      </c>
      <c r="P97" s="18" t="s">
        <v>231</v>
      </c>
      <c r="Q97" s="18" t="s">
        <v>636</v>
      </c>
      <c r="R97" s="18">
        <v>2023.03</v>
      </c>
      <c r="S97" s="18">
        <v>2023.12</v>
      </c>
      <c r="T97" s="18">
        <v>88</v>
      </c>
      <c r="U97" s="18">
        <v>289</v>
      </c>
      <c r="V97" s="18">
        <v>62</v>
      </c>
      <c r="W97" s="18">
        <v>207</v>
      </c>
      <c r="X97" s="97" t="s">
        <v>637</v>
      </c>
      <c r="Y97" s="18" t="s">
        <v>638</v>
      </c>
      <c r="Z97" s="18" t="s">
        <v>84</v>
      </c>
      <c r="AA97" s="18" t="s">
        <v>385</v>
      </c>
      <c r="AB97" s="32"/>
    </row>
    <row r="98" s="3" customFormat="1" ht="97" customHeight="1" spans="1:28">
      <c r="A98" s="23">
        <v>91</v>
      </c>
      <c r="B98" s="17" t="s">
        <v>78</v>
      </c>
      <c r="C98" s="18" t="s">
        <v>632</v>
      </c>
      <c r="D98" s="18" t="s">
        <v>639</v>
      </c>
      <c r="E98" s="18" t="s">
        <v>39</v>
      </c>
      <c r="F98" s="18" t="s">
        <v>40</v>
      </c>
      <c r="G98" s="18" t="s">
        <v>378</v>
      </c>
      <c r="H98" s="18" t="s">
        <v>42</v>
      </c>
      <c r="I98" s="18" t="s">
        <v>632</v>
      </c>
      <c r="J98" s="18" t="s">
        <v>640</v>
      </c>
      <c r="K98" s="18" t="s">
        <v>81</v>
      </c>
      <c r="L98" s="18">
        <v>100</v>
      </c>
      <c r="M98" s="18">
        <v>100</v>
      </c>
      <c r="N98" s="18">
        <v>0</v>
      </c>
      <c r="O98" s="18" t="s">
        <v>641</v>
      </c>
      <c r="P98" s="18" t="s">
        <v>94</v>
      </c>
      <c r="Q98" s="18" t="s">
        <v>642</v>
      </c>
      <c r="R98" s="18">
        <v>2023.03</v>
      </c>
      <c r="S98" s="18">
        <v>2023.12</v>
      </c>
      <c r="T98" s="18">
        <v>88</v>
      </c>
      <c r="U98" s="18">
        <v>289</v>
      </c>
      <c r="V98" s="18">
        <v>62</v>
      </c>
      <c r="W98" s="18">
        <v>207</v>
      </c>
      <c r="X98" s="97" t="s">
        <v>643</v>
      </c>
      <c r="Y98" s="18" t="s">
        <v>638</v>
      </c>
      <c r="Z98" s="18" t="s">
        <v>84</v>
      </c>
      <c r="AA98" s="18" t="s">
        <v>385</v>
      </c>
      <c r="AB98" s="32"/>
    </row>
    <row r="99" s="3" customFormat="1" ht="108" customHeight="1" spans="1:28">
      <c r="A99" s="23">
        <v>92</v>
      </c>
      <c r="B99" s="17" t="s">
        <v>78</v>
      </c>
      <c r="C99" s="18" t="s">
        <v>644</v>
      </c>
      <c r="D99" s="18" t="s">
        <v>645</v>
      </c>
      <c r="E99" s="18" t="s">
        <v>39</v>
      </c>
      <c r="F99" s="18" t="s">
        <v>40</v>
      </c>
      <c r="G99" s="18" t="s">
        <v>378</v>
      </c>
      <c r="H99" s="18" t="s">
        <v>42</v>
      </c>
      <c r="I99" s="18" t="s">
        <v>646</v>
      </c>
      <c r="J99" s="18" t="s">
        <v>647</v>
      </c>
      <c r="K99" s="18" t="s">
        <v>81</v>
      </c>
      <c r="L99" s="18">
        <v>200</v>
      </c>
      <c r="M99" s="18">
        <v>200</v>
      </c>
      <c r="N99" s="18">
        <v>0</v>
      </c>
      <c r="O99" s="18" t="s">
        <v>648</v>
      </c>
      <c r="P99" s="18" t="s">
        <v>94</v>
      </c>
      <c r="Q99" s="18" t="s">
        <v>649</v>
      </c>
      <c r="R99" s="18">
        <v>2023.03</v>
      </c>
      <c r="S99" s="18">
        <v>2023.12</v>
      </c>
      <c r="T99" s="18">
        <v>85</v>
      </c>
      <c r="U99" s="18">
        <v>135</v>
      </c>
      <c r="V99" s="18">
        <v>30</v>
      </c>
      <c r="W99" s="18">
        <v>55</v>
      </c>
      <c r="X99" s="18" t="s">
        <v>648</v>
      </c>
      <c r="Y99" s="18" t="s">
        <v>650</v>
      </c>
      <c r="Z99" s="18" t="s">
        <v>84</v>
      </c>
      <c r="AA99" s="18" t="s">
        <v>385</v>
      </c>
      <c r="AB99" s="32"/>
    </row>
    <row r="100" s="3" customFormat="1" ht="112" customHeight="1" spans="1:28">
      <c r="A100" s="23">
        <v>93</v>
      </c>
      <c r="B100" s="17" t="s">
        <v>78</v>
      </c>
      <c r="C100" s="18" t="s">
        <v>651</v>
      </c>
      <c r="D100" s="18" t="s">
        <v>652</v>
      </c>
      <c r="E100" s="18" t="s">
        <v>39</v>
      </c>
      <c r="F100" s="18" t="s">
        <v>40</v>
      </c>
      <c r="G100" s="18" t="s">
        <v>378</v>
      </c>
      <c r="H100" s="18" t="s">
        <v>42</v>
      </c>
      <c r="I100" s="18" t="s">
        <v>653</v>
      </c>
      <c r="J100" s="18" t="s">
        <v>654</v>
      </c>
      <c r="K100" s="18" t="s">
        <v>130</v>
      </c>
      <c r="L100" s="18">
        <v>100</v>
      </c>
      <c r="M100" s="18">
        <v>100</v>
      </c>
      <c r="N100" s="18">
        <v>0</v>
      </c>
      <c r="O100" s="18" t="s">
        <v>655</v>
      </c>
      <c r="P100" s="18" t="s">
        <v>94</v>
      </c>
      <c r="Q100" s="18" t="s">
        <v>654</v>
      </c>
      <c r="R100" s="18" t="s">
        <v>656</v>
      </c>
      <c r="S100" s="18">
        <v>2023.09</v>
      </c>
      <c r="T100" s="18">
        <v>15</v>
      </c>
      <c r="U100" s="18">
        <v>38</v>
      </c>
      <c r="V100" s="18">
        <v>5</v>
      </c>
      <c r="W100" s="18">
        <v>18</v>
      </c>
      <c r="X100" s="18" t="s">
        <v>655</v>
      </c>
      <c r="Y100" s="18" t="s">
        <v>657</v>
      </c>
      <c r="Z100" s="18" t="s">
        <v>84</v>
      </c>
      <c r="AA100" s="18" t="s">
        <v>385</v>
      </c>
      <c r="AB100" s="32"/>
    </row>
    <row r="101" s="3" customFormat="1" ht="123" customHeight="1" spans="1:28">
      <c r="A101" s="23">
        <v>94</v>
      </c>
      <c r="B101" s="17" t="s">
        <v>78</v>
      </c>
      <c r="C101" s="18" t="s">
        <v>658</v>
      </c>
      <c r="D101" s="18" t="s">
        <v>659</v>
      </c>
      <c r="E101" s="18" t="s">
        <v>39</v>
      </c>
      <c r="F101" s="18" t="s">
        <v>40</v>
      </c>
      <c r="G101" s="18" t="s">
        <v>378</v>
      </c>
      <c r="H101" s="18" t="s">
        <v>42</v>
      </c>
      <c r="I101" s="18" t="s">
        <v>658</v>
      </c>
      <c r="J101" s="18" t="s">
        <v>660</v>
      </c>
      <c r="K101" s="18" t="s">
        <v>81</v>
      </c>
      <c r="L101" s="18">
        <v>220</v>
      </c>
      <c r="M101" s="18">
        <v>220</v>
      </c>
      <c r="N101" s="18">
        <v>0</v>
      </c>
      <c r="O101" s="18" t="s">
        <v>661</v>
      </c>
      <c r="P101" s="18" t="s">
        <v>94</v>
      </c>
      <c r="Q101" s="18" t="s">
        <v>662</v>
      </c>
      <c r="R101" s="18" t="s">
        <v>656</v>
      </c>
      <c r="S101" s="18">
        <v>2023.09</v>
      </c>
      <c r="T101" s="39">
        <v>180</v>
      </c>
      <c r="U101" s="39">
        <v>536</v>
      </c>
      <c r="V101" s="39">
        <v>100</v>
      </c>
      <c r="W101" s="39">
        <v>332</v>
      </c>
      <c r="X101" s="18" t="s">
        <v>663</v>
      </c>
      <c r="Y101" s="18" t="s">
        <v>664</v>
      </c>
      <c r="Z101" s="18" t="s">
        <v>84</v>
      </c>
      <c r="AA101" s="18" t="s">
        <v>385</v>
      </c>
      <c r="AB101" s="32"/>
    </row>
    <row r="102" s="3" customFormat="1" ht="127" customHeight="1" spans="1:28">
      <c r="A102" s="23">
        <v>95</v>
      </c>
      <c r="B102" s="17" t="s">
        <v>78</v>
      </c>
      <c r="C102" s="18" t="s">
        <v>665</v>
      </c>
      <c r="D102" s="18" t="s">
        <v>666</v>
      </c>
      <c r="E102" s="18" t="s">
        <v>39</v>
      </c>
      <c r="F102" s="18" t="s">
        <v>40</v>
      </c>
      <c r="G102" s="18" t="s">
        <v>378</v>
      </c>
      <c r="H102" s="18" t="s">
        <v>42</v>
      </c>
      <c r="I102" s="18" t="s">
        <v>667</v>
      </c>
      <c r="J102" s="18" t="s">
        <v>668</v>
      </c>
      <c r="K102" s="18" t="s">
        <v>436</v>
      </c>
      <c r="L102" s="18">
        <v>500</v>
      </c>
      <c r="M102" s="18">
        <v>100</v>
      </c>
      <c r="N102" s="18">
        <v>400</v>
      </c>
      <c r="O102" s="18" t="s">
        <v>669</v>
      </c>
      <c r="P102" s="18" t="s">
        <v>231</v>
      </c>
      <c r="Q102" s="18" t="s">
        <v>670</v>
      </c>
      <c r="R102" s="18">
        <v>2023.03</v>
      </c>
      <c r="S102" s="18">
        <v>2023.12</v>
      </c>
      <c r="T102" s="18">
        <v>273</v>
      </c>
      <c r="U102" s="18">
        <v>882</v>
      </c>
      <c r="V102" s="18"/>
      <c r="W102" s="18"/>
      <c r="X102" s="18" t="s">
        <v>671</v>
      </c>
      <c r="Y102" s="18" t="s">
        <v>672</v>
      </c>
      <c r="Z102" s="18" t="s">
        <v>84</v>
      </c>
      <c r="AA102" s="18" t="s">
        <v>385</v>
      </c>
      <c r="AB102" s="32"/>
    </row>
    <row r="103" s="3" customFormat="1" ht="88" customHeight="1" spans="1:28">
      <c r="A103" s="23">
        <v>96</v>
      </c>
      <c r="B103" s="17" t="s">
        <v>78</v>
      </c>
      <c r="C103" s="18" t="s">
        <v>665</v>
      </c>
      <c r="D103" s="18" t="s">
        <v>673</v>
      </c>
      <c r="E103" s="18" t="s">
        <v>39</v>
      </c>
      <c r="F103" s="18" t="s">
        <v>40</v>
      </c>
      <c r="G103" s="18" t="s">
        <v>378</v>
      </c>
      <c r="H103" s="18" t="s">
        <v>42</v>
      </c>
      <c r="I103" s="18" t="s">
        <v>674</v>
      </c>
      <c r="J103" s="18" t="s">
        <v>675</v>
      </c>
      <c r="K103" s="18" t="s">
        <v>436</v>
      </c>
      <c r="L103" s="18">
        <v>450</v>
      </c>
      <c r="M103" s="18">
        <v>90</v>
      </c>
      <c r="N103" s="18">
        <v>360</v>
      </c>
      <c r="O103" s="18" t="s">
        <v>669</v>
      </c>
      <c r="P103" s="18" t="s">
        <v>231</v>
      </c>
      <c r="Q103" s="18" t="s">
        <v>676</v>
      </c>
      <c r="R103" s="18">
        <v>2023.03</v>
      </c>
      <c r="S103" s="18">
        <v>2023.11</v>
      </c>
      <c r="T103" s="18">
        <v>273</v>
      </c>
      <c r="U103" s="18">
        <v>882</v>
      </c>
      <c r="V103" s="18"/>
      <c r="W103" s="18"/>
      <c r="X103" s="18" t="s">
        <v>677</v>
      </c>
      <c r="Y103" s="18" t="s">
        <v>678</v>
      </c>
      <c r="Z103" s="18" t="s">
        <v>84</v>
      </c>
      <c r="AA103" s="18" t="s">
        <v>385</v>
      </c>
      <c r="AB103" s="32"/>
    </row>
    <row r="104" s="3" customFormat="1" ht="109" customHeight="1" spans="1:28">
      <c r="A104" s="23">
        <v>97</v>
      </c>
      <c r="B104" s="17" t="s">
        <v>78</v>
      </c>
      <c r="C104" s="18" t="s">
        <v>665</v>
      </c>
      <c r="D104" s="114" t="s">
        <v>679</v>
      </c>
      <c r="E104" s="18" t="s">
        <v>39</v>
      </c>
      <c r="F104" s="18" t="s">
        <v>40</v>
      </c>
      <c r="G104" s="18" t="s">
        <v>378</v>
      </c>
      <c r="H104" s="18" t="s">
        <v>42</v>
      </c>
      <c r="I104" s="18" t="s">
        <v>680</v>
      </c>
      <c r="J104" s="18" t="s">
        <v>681</v>
      </c>
      <c r="K104" s="18" t="s">
        <v>81</v>
      </c>
      <c r="L104" s="18">
        <v>400</v>
      </c>
      <c r="M104" s="18">
        <v>80</v>
      </c>
      <c r="N104" s="18">
        <v>320</v>
      </c>
      <c r="O104" s="18" t="s">
        <v>669</v>
      </c>
      <c r="P104" s="18" t="s">
        <v>231</v>
      </c>
      <c r="Q104" s="18" t="s">
        <v>682</v>
      </c>
      <c r="R104" s="18">
        <v>2023.03</v>
      </c>
      <c r="S104" s="36">
        <v>2023.1</v>
      </c>
      <c r="T104" s="18">
        <v>273</v>
      </c>
      <c r="U104" s="18">
        <v>882</v>
      </c>
      <c r="V104" s="18"/>
      <c r="W104" s="18"/>
      <c r="X104" s="18" t="s">
        <v>683</v>
      </c>
      <c r="Y104" s="18" t="s">
        <v>684</v>
      </c>
      <c r="Z104" s="18" t="s">
        <v>84</v>
      </c>
      <c r="AA104" s="18" t="s">
        <v>385</v>
      </c>
      <c r="AB104" s="32"/>
    </row>
    <row r="105" s="3" customFormat="1" ht="118" customHeight="1" spans="1:28">
      <c r="A105" s="23">
        <v>98</v>
      </c>
      <c r="B105" s="17" t="s">
        <v>78</v>
      </c>
      <c r="C105" s="18" t="s">
        <v>685</v>
      </c>
      <c r="D105" s="18" t="s">
        <v>686</v>
      </c>
      <c r="E105" s="18" t="s">
        <v>39</v>
      </c>
      <c r="F105" s="18" t="s">
        <v>40</v>
      </c>
      <c r="G105" s="18" t="s">
        <v>378</v>
      </c>
      <c r="H105" s="18" t="s">
        <v>42</v>
      </c>
      <c r="I105" s="18" t="s">
        <v>687</v>
      </c>
      <c r="J105" s="18" t="s">
        <v>688</v>
      </c>
      <c r="K105" s="18" t="s">
        <v>436</v>
      </c>
      <c r="L105" s="18">
        <v>1000</v>
      </c>
      <c r="M105" s="18">
        <v>200</v>
      </c>
      <c r="N105" s="18">
        <v>800</v>
      </c>
      <c r="O105" s="18" t="s">
        <v>669</v>
      </c>
      <c r="P105" s="18" t="s">
        <v>231</v>
      </c>
      <c r="Q105" s="18" t="s">
        <v>689</v>
      </c>
      <c r="R105" s="18">
        <v>2023.03</v>
      </c>
      <c r="S105" s="18">
        <v>2023.12</v>
      </c>
      <c r="T105" s="18">
        <v>216</v>
      </c>
      <c r="U105" s="18">
        <v>693</v>
      </c>
      <c r="V105" s="18"/>
      <c r="W105" s="18"/>
      <c r="X105" s="18" t="s">
        <v>690</v>
      </c>
      <c r="Y105" s="18" t="s">
        <v>691</v>
      </c>
      <c r="Z105" s="18" t="s">
        <v>84</v>
      </c>
      <c r="AA105" s="18" t="s">
        <v>385</v>
      </c>
      <c r="AB105" s="32"/>
    </row>
    <row r="106" s="3" customFormat="1" ht="138" customHeight="1" spans="1:28">
      <c r="A106" s="23">
        <v>99</v>
      </c>
      <c r="B106" s="18" t="s">
        <v>78</v>
      </c>
      <c r="C106" s="115" t="s">
        <v>632</v>
      </c>
      <c r="D106" s="18" t="s">
        <v>692</v>
      </c>
      <c r="E106" s="18" t="s">
        <v>39</v>
      </c>
      <c r="F106" s="18" t="s">
        <v>40</v>
      </c>
      <c r="G106" s="18" t="s">
        <v>41</v>
      </c>
      <c r="H106" s="18" t="s">
        <v>42</v>
      </c>
      <c r="I106" s="18" t="s">
        <v>632</v>
      </c>
      <c r="J106" s="18" t="s">
        <v>693</v>
      </c>
      <c r="K106" s="18" t="s">
        <v>81</v>
      </c>
      <c r="L106" s="18">
        <v>10</v>
      </c>
      <c r="M106" s="18">
        <v>10</v>
      </c>
      <c r="N106" s="18"/>
      <c r="O106" s="18" t="s">
        <v>694</v>
      </c>
      <c r="P106" s="18" t="s">
        <v>47</v>
      </c>
      <c r="Q106" s="18" t="s">
        <v>695</v>
      </c>
      <c r="R106" s="18">
        <v>2023.04</v>
      </c>
      <c r="S106" s="36">
        <v>2023.12</v>
      </c>
      <c r="T106" s="18">
        <v>88</v>
      </c>
      <c r="U106" s="18">
        <v>289</v>
      </c>
      <c r="V106" s="18">
        <v>62</v>
      </c>
      <c r="W106" s="18">
        <v>207</v>
      </c>
      <c r="X106" s="97" t="s">
        <v>696</v>
      </c>
      <c r="Y106" s="32"/>
      <c r="Z106" s="18" t="s">
        <v>84</v>
      </c>
      <c r="AA106" s="18" t="s">
        <v>52</v>
      </c>
      <c r="AB106" s="18"/>
    </row>
    <row r="107" s="3" customFormat="1" ht="204" customHeight="1" spans="1:28">
      <c r="A107" s="23">
        <v>100</v>
      </c>
      <c r="B107" s="18" t="s">
        <v>78</v>
      </c>
      <c r="C107" s="115" t="s">
        <v>632</v>
      </c>
      <c r="D107" s="18" t="s">
        <v>697</v>
      </c>
      <c r="E107" s="18" t="s">
        <v>39</v>
      </c>
      <c r="F107" s="18" t="s">
        <v>40</v>
      </c>
      <c r="G107" s="18" t="s">
        <v>41</v>
      </c>
      <c r="H107" s="18" t="s">
        <v>42</v>
      </c>
      <c r="I107" s="18" t="s">
        <v>632</v>
      </c>
      <c r="J107" s="18" t="s">
        <v>698</v>
      </c>
      <c r="K107" s="18" t="s">
        <v>81</v>
      </c>
      <c r="L107" s="18">
        <v>250</v>
      </c>
      <c r="M107" s="18">
        <v>50</v>
      </c>
      <c r="N107" s="18">
        <v>200</v>
      </c>
      <c r="O107" s="18" t="s">
        <v>699</v>
      </c>
      <c r="P107" s="18" t="s">
        <v>47</v>
      </c>
      <c r="Q107" s="18" t="s">
        <v>700</v>
      </c>
      <c r="R107" s="18">
        <v>2023.04</v>
      </c>
      <c r="S107" s="36">
        <v>2023.12</v>
      </c>
      <c r="T107" s="18">
        <v>88</v>
      </c>
      <c r="U107" s="18">
        <v>289</v>
      </c>
      <c r="V107" s="18">
        <v>62</v>
      </c>
      <c r="W107" s="18">
        <v>207</v>
      </c>
      <c r="X107" s="97" t="s">
        <v>701</v>
      </c>
      <c r="Y107" s="32"/>
      <c r="Z107" s="18" t="s">
        <v>84</v>
      </c>
      <c r="AA107" s="18" t="s">
        <v>52</v>
      </c>
      <c r="AB107" s="18"/>
    </row>
    <row r="108" s="3" customFormat="1" ht="83" customHeight="1" spans="1:28">
      <c r="A108" s="23">
        <v>101</v>
      </c>
      <c r="B108" s="17" t="s">
        <v>78</v>
      </c>
      <c r="C108" s="17" t="s">
        <v>632</v>
      </c>
      <c r="D108" s="17" t="s">
        <v>702</v>
      </c>
      <c r="E108" s="17" t="s">
        <v>39</v>
      </c>
      <c r="F108" s="17" t="s">
        <v>40</v>
      </c>
      <c r="G108" s="17" t="s">
        <v>147</v>
      </c>
      <c r="H108" s="17" t="s">
        <v>42</v>
      </c>
      <c r="I108" s="17" t="s">
        <v>632</v>
      </c>
      <c r="J108" s="17" t="s">
        <v>693</v>
      </c>
      <c r="K108" s="18" t="s">
        <v>81</v>
      </c>
      <c r="L108" s="17">
        <v>100</v>
      </c>
      <c r="M108" s="17">
        <v>100</v>
      </c>
      <c r="N108" s="17">
        <v>0</v>
      </c>
      <c r="O108" s="17" t="s">
        <v>703</v>
      </c>
      <c r="P108" s="18" t="s">
        <v>94</v>
      </c>
      <c r="Q108" s="17" t="s">
        <v>704</v>
      </c>
      <c r="R108" s="18">
        <v>2023.03</v>
      </c>
      <c r="S108" s="18">
        <v>2023.11</v>
      </c>
      <c r="T108" s="17">
        <v>88</v>
      </c>
      <c r="U108" s="17">
        <v>289</v>
      </c>
      <c r="V108" s="17">
        <v>62</v>
      </c>
      <c r="W108" s="17">
        <v>207</v>
      </c>
      <c r="X108" s="17" t="s">
        <v>643</v>
      </c>
      <c r="Y108" s="17" t="s">
        <v>638</v>
      </c>
      <c r="Z108" s="17" t="s">
        <v>84</v>
      </c>
      <c r="AA108" s="17" t="s">
        <v>168</v>
      </c>
      <c r="AB108" s="17"/>
    </row>
    <row r="109" s="3" customFormat="1" ht="150" customHeight="1" spans="1:28">
      <c r="A109" s="23">
        <v>102</v>
      </c>
      <c r="B109" s="17" t="s">
        <v>78</v>
      </c>
      <c r="C109" s="17" t="s">
        <v>705</v>
      </c>
      <c r="D109" s="17" t="s">
        <v>706</v>
      </c>
      <c r="E109" s="17" t="s">
        <v>39</v>
      </c>
      <c r="F109" s="17" t="s">
        <v>62</v>
      </c>
      <c r="G109" s="17" t="s">
        <v>63</v>
      </c>
      <c r="H109" s="17" t="s">
        <v>42</v>
      </c>
      <c r="I109" s="17" t="s">
        <v>707</v>
      </c>
      <c r="J109" s="17" t="s">
        <v>708</v>
      </c>
      <c r="K109" s="17" t="s">
        <v>81</v>
      </c>
      <c r="L109" s="17">
        <v>125</v>
      </c>
      <c r="M109" s="17">
        <v>125</v>
      </c>
      <c r="N109" s="17">
        <v>0</v>
      </c>
      <c r="O109" s="17" t="s">
        <v>648</v>
      </c>
      <c r="P109" s="18" t="s">
        <v>94</v>
      </c>
      <c r="Q109" s="17" t="s">
        <v>709</v>
      </c>
      <c r="R109" s="17">
        <v>2023.04</v>
      </c>
      <c r="S109" s="17">
        <v>2023.12</v>
      </c>
      <c r="T109" s="17">
        <v>168</v>
      </c>
      <c r="U109" s="17">
        <v>405</v>
      </c>
      <c r="V109" s="17">
        <v>132</v>
      </c>
      <c r="W109" s="17">
        <v>591</v>
      </c>
      <c r="X109" s="17" t="s">
        <v>710</v>
      </c>
      <c r="Y109" s="17" t="s">
        <v>711</v>
      </c>
      <c r="Z109" s="17" t="s">
        <v>84</v>
      </c>
      <c r="AA109" s="17" t="s">
        <v>168</v>
      </c>
      <c r="AB109" s="17"/>
    </row>
    <row r="110" s="3" customFormat="1" ht="114" customHeight="1" spans="1:28">
      <c r="A110" s="23">
        <v>103</v>
      </c>
      <c r="B110" s="17" t="s">
        <v>78</v>
      </c>
      <c r="C110" s="17" t="s">
        <v>651</v>
      </c>
      <c r="D110" s="17" t="s">
        <v>712</v>
      </c>
      <c r="E110" s="17" t="s">
        <v>39</v>
      </c>
      <c r="F110" s="17" t="s">
        <v>62</v>
      </c>
      <c r="G110" s="17" t="s">
        <v>63</v>
      </c>
      <c r="H110" s="17" t="s">
        <v>42</v>
      </c>
      <c r="I110" s="17" t="s">
        <v>653</v>
      </c>
      <c r="J110" s="17" t="s">
        <v>713</v>
      </c>
      <c r="K110" s="17" t="s">
        <v>258</v>
      </c>
      <c r="L110" s="17">
        <v>35</v>
      </c>
      <c r="M110" s="17">
        <v>35</v>
      </c>
      <c r="N110" s="17">
        <v>0</v>
      </c>
      <c r="O110" s="17" t="s">
        <v>714</v>
      </c>
      <c r="P110" s="18" t="s">
        <v>94</v>
      </c>
      <c r="Q110" s="17" t="s">
        <v>715</v>
      </c>
      <c r="R110" s="17">
        <v>2023.04</v>
      </c>
      <c r="S110" s="17">
        <v>2023.09</v>
      </c>
      <c r="T110" s="17">
        <v>203</v>
      </c>
      <c r="U110" s="17">
        <v>624</v>
      </c>
      <c r="V110" s="17">
        <v>180</v>
      </c>
      <c r="W110" s="17">
        <v>545</v>
      </c>
      <c r="X110" s="17" t="s">
        <v>716</v>
      </c>
      <c r="Y110" s="17" t="s">
        <v>717</v>
      </c>
      <c r="Z110" s="17" t="s">
        <v>84</v>
      </c>
      <c r="AA110" s="17" t="s">
        <v>168</v>
      </c>
      <c r="AB110" s="17"/>
    </row>
    <row r="111" s="3" customFormat="1" ht="116" customHeight="1" spans="1:28">
      <c r="A111" s="23">
        <v>104</v>
      </c>
      <c r="B111" s="17" t="s">
        <v>78</v>
      </c>
      <c r="C111" s="17" t="s">
        <v>161</v>
      </c>
      <c r="D111" s="17" t="s">
        <v>718</v>
      </c>
      <c r="E111" s="17" t="s">
        <v>39</v>
      </c>
      <c r="F111" s="17" t="s">
        <v>40</v>
      </c>
      <c r="G111" s="17" t="s">
        <v>147</v>
      </c>
      <c r="H111" s="17" t="s">
        <v>42</v>
      </c>
      <c r="I111" s="17" t="s">
        <v>719</v>
      </c>
      <c r="J111" s="17" t="s">
        <v>720</v>
      </c>
      <c r="K111" s="17" t="s">
        <v>81</v>
      </c>
      <c r="L111" s="17">
        <v>340</v>
      </c>
      <c r="M111" s="17">
        <v>340</v>
      </c>
      <c r="N111" s="17">
        <v>0</v>
      </c>
      <c r="O111" s="17" t="s">
        <v>721</v>
      </c>
      <c r="P111" s="18" t="s">
        <v>94</v>
      </c>
      <c r="Q111" s="17" t="s">
        <v>722</v>
      </c>
      <c r="R111" s="18">
        <v>2023.03</v>
      </c>
      <c r="S111" s="18">
        <v>2023.11</v>
      </c>
      <c r="T111" s="17">
        <v>128</v>
      </c>
      <c r="U111" s="17">
        <v>570</v>
      </c>
      <c r="V111" s="17">
        <v>20</v>
      </c>
      <c r="W111" s="17">
        <v>70</v>
      </c>
      <c r="X111" s="17" t="s">
        <v>723</v>
      </c>
      <c r="Y111" s="17" t="s">
        <v>167</v>
      </c>
      <c r="Z111" s="17" t="s">
        <v>84</v>
      </c>
      <c r="AA111" s="17" t="s">
        <v>168</v>
      </c>
      <c r="AB111" s="17"/>
    </row>
    <row r="112" s="3" customFormat="1" ht="108" customHeight="1" spans="1:28">
      <c r="A112" s="23">
        <v>105</v>
      </c>
      <c r="B112" s="17" t="s">
        <v>78</v>
      </c>
      <c r="C112" s="17" t="s">
        <v>724</v>
      </c>
      <c r="D112" s="17" t="s">
        <v>725</v>
      </c>
      <c r="E112" s="17" t="s">
        <v>39</v>
      </c>
      <c r="F112" s="17" t="s">
        <v>40</v>
      </c>
      <c r="G112" s="17" t="s">
        <v>147</v>
      </c>
      <c r="H112" s="17" t="s">
        <v>42</v>
      </c>
      <c r="I112" s="17" t="s">
        <v>724</v>
      </c>
      <c r="J112" s="17" t="s">
        <v>278</v>
      </c>
      <c r="K112" s="17" t="s">
        <v>81</v>
      </c>
      <c r="L112" s="17">
        <v>170</v>
      </c>
      <c r="M112" s="17">
        <v>170</v>
      </c>
      <c r="N112" s="17">
        <v>0</v>
      </c>
      <c r="O112" s="17" t="s">
        <v>726</v>
      </c>
      <c r="P112" s="17" t="s">
        <v>47</v>
      </c>
      <c r="Q112" s="17" t="s">
        <v>727</v>
      </c>
      <c r="R112" s="17">
        <v>2023.03</v>
      </c>
      <c r="S112" s="17">
        <v>2023.11</v>
      </c>
      <c r="T112" s="17">
        <v>8</v>
      </c>
      <c r="U112" s="17">
        <v>30</v>
      </c>
      <c r="V112" s="17">
        <v>50</v>
      </c>
      <c r="W112" s="17">
        <v>135</v>
      </c>
      <c r="X112" s="17" t="s">
        <v>728</v>
      </c>
      <c r="Y112" s="17" t="s">
        <v>729</v>
      </c>
      <c r="Z112" s="17" t="s">
        <v>84</v>
      </c>
      <c r="AA112" s="17" t="s">
        <v>168</v>
      </c>
      <c r="AB112" s="17"/>
    </row>
    <row r="113" s="3" customFormat="1" ht="97" customHeight="1" spans="1:28">
      <c r="A113" s="23">
        <v>106</v>
      </c>
      <c r="B113" s="17" t="s">
        <v>78</v>
      </c>
      <c r="C113" s="17" t="s">
        <v>724</v>
      </c>
      <c r="D113" s="17" t="s">
        <v>730</v>
      </c>
      <c r="E113" s="17" t="s">
        <v>39</v>
      </c>
      <c r="F113" s="17" t="s">
        <v>40</v>
      </c>
      <c r="G113" s="17" t="s">
        <v>147</v>
      </c>
      <c r="H113" s="17" t="s">
        <v>42</v>
      </c>
      <c r="I113" s="17" t="s">
        <v>724</v>
      </c>
      <c r="J113" s="17" t="s">
        <v>205</v>
      </c>
      <c r="K113" s="17" t="s">
        <v>81</v>
      </c>
      <c r="L113" s="17">
        <v>60</v>
      </c>
      <c r="M113" s="17">
        <v>60</v>
      </c>
      <c r="N113" s="17">
        <v>0</v>
      </c>
      <c r="O113" s="17" t="s">
        <v>731</v>
      </c>
      <c r="P113" s="17" t="s">
        <v>47</v>
      </c>
      <c r="Q113" s="17" t="s">
        <v>732</v>
      </c>
      <c r="R113" s="17">
        <v>2023.03</v>
      </c>
      <c r="S113" s="17">
        <v>2023.11</v>
      </c>
      <c r="T113" s="17">
        <v>15</v>
      </c>
      <c r="U113" s="17">
        <v>50</v>
      </c>
      <c r="V113" s="17">
        <v>177</v>
      </c>
      <c r="W113" s="17">
        <v>312</v>
      </c>
      <c r="X113" s="17" t="s">
        <v>733</v>
      </c>
      <c r="Y113" s="17" t="s">
        <v>734</v>
      </c>
      <c r="Z113" s="17" t="s">
        <v>84</v>
      </c>
      <c r="AA113" s="17" t="s">
        <v>168</v>
      </c>
      <c r="AB113" s="17"/>
    </row>
    <row r="114" s="3" customFormat="1" ht="103" customHeight="1" spans="1:28">
      <c r="A114" s="23">
        <v>107</v>
      </c>
      <c r="B114" s="17" t="s">
        <v>78</v>
      </c>
      <c r="C114" s="17" t="s">
        <v>735</v>
      </c>
      <c r="D114" s="17" t="s">
        <v>736</v>
      </c>
      <c r="E114" s="17" t="s">
        <v>39</v>
      </c>
      <c r="F114" s="17" t="s">
        <v>62</v>
      </c>
      <c r="G114" s="17" t="s">
        <v>63</v>
      </c>
      <c r="H114" s="17" t="s">
        <v>42</v>
      </c>
      <c r="I114" s="17" t="s">
        <v>735</v>
      </c>
      <c r="J114" s="17" t="s">
        <v>737</v>
      </c>
      <c r="K114" s="17" t="s">
        <v>149</v>
      </c>
      <c r="L114" s="17">
        <v>180</v>
      </c>
      <c r="M114" s="17">
        <v>180</v>
      </c>
      <c r="N114" s="17">
        <v>0</v>
      </c>
      <c r="O114" s="17" t="s">
        <v>738</v>
      </c>
      <c r="P114" s="18" t="s">
        <v>94</v>
      </c>
      <c r="Q114" s="17" t="s">
        <v>739</v>
      </c>
      <c r="R114" s="17">
        <v>2023.05</v>
      </c>
      <c r="S114" s="17">
        <v>2023.08</v>
      </c>
      <c r="T114" s="17">
        <v>414</v>
      </c>
      <c r="U114" s="17">
        <v>1263</v>
      </c>
      <c r="V114" s="17">
        <v>233</v>
      </c>
      <c r="W114" s="17">
        <v>695</v>
      </c>
      <c r="X114" s="17" t="s">
        <v>740</v>
      </c>
      <c r="Y114" s="17" t="s">
        <v>741</v>
      </c>
      <c r="Z114" s="17" t="s">
        <v>84</v>
      </c>
      <c r="AA114" s="17" t="s">
        <v>168</v>
      </c>
      <c r="AB114" s="17"/>
    </row>
    <row r="115" s="3" customFormat="1" ht="153" customHeight="1" spans="1:28">
      <c r="A115" s="23">
        <v>108</v>
      </c>
      <c r="B115" s="17" t="s">
        <v>78</v>
      </c>
      <c r="C115" s="17" t="s">
        <v>78</v>
      </c>
      <c r="D115" s="17" t="s">
        <v>742</v>
      </c>
      <c r="E115" s="17" t="s">
        <v>39</v>
      </c>
      <c r="F115" s="17" t="s">
        <v>40</v>
      </c>
      <c r="G115" s="17" t="s">
        <v>147</v>
      </c>
      <c r="H115" s="17" t="s">
        <v>42</v>
      </c>
      <c r="I115" s="17" t="s">
        <v>78</v>
      </c>
      <c r="J115" s="17" t="s">
        <v>743</v>
      </c>
      <c r="K115" s="17" t="s">
        <v>81</v>
      </c>
      <c r="L115" s="17">
        <v>70</v>
      </c>
      <c r="M115" s="17">
        <v>70</v>
      </c>
      <c r="N115" s="17">
        <v>0</v>
      </c>
      <c r="O115" s="17" t="s">
        <v>744</v>
      </c>
      <c r="P115" s="18" t="s">
        <v>94</v>
      </c>
      <c r="Q115" s="17" t="s">
        <v>743</v>
      </c>
      <c r="R115" s="17">
        <v>2023.03</v>
      </c>
      <c r="S115" s="17">
        <v>2023.11</v>
      </c>
      <c r="T115" s="17">
        <v>10</v>
      </c>
      <c r="U115" s="17">
        <v>30</v>
      </c>
      <c r="V115" s="17">
        <v>5</v>
      </c>
      <c r="W115" s="17">
        <v>15</v>
      </c>
      <c r="X115" s="17" t="s">
        <v>745</v>
      </c>
      <c r="Y115" s="17" t="s">
        <v>746</v>
      </c>
      <c r="Z115" s="17" t="s">
        <v>84</v>
      </c>
      <c r="AA115" s="17" t="s">
        <v>168</v>
      </c>
      <c r="AB115" s="17"/>
    </row>
    <row r="116" s="3" customFormat="1" ht="101" customHeight="1" spans="1:28">
      <c r="A116" s="23">
        <v>109</v>
      </c>
      <c r="B116" s="17" t="s">
        <v>78</v>
      </c>
      <c r="C116" s="17" t="s">
        <v>658</v>
      </c>
      <c r="D116" s="17" t="s">
        <v>747</v>
      </c>
      <c r="E116" s="17" t="s">
        <v>39</v>
      </c>
      <c r="F116" s="17" t="s">
        <v>323</v>
      </c>
      <c r="G116" s="17" t="s">
        <v>748</v>
      </c>
      <c r="H116" s="17" t="s">
        <v>42</v>
      </c>
      <c r="I116" s="17" t="s">
        <v>658</v>
      </c>
      <c r="J116" s="17" t="s">
        <v>749</v>
      </c>
      <c r="K116" s="17" t="s">
        <v>81</v>
      </c>
      <c r="L116" s="17">
        <v>96</v>
      </c>
      <c r="M116" s="17">
        <v>96</v>
      </c>
      <c r="N116" s="17">
        <v>0</v>
      </c>
      <c r="O116" s="17" t="s">
        <v>750</v>
      </c>
      <c r="P116" s="18" t="s">
        <v>94</v>
      </c>
      <c r="Q116" s="17" t="s">
        <v>751</v>
      </c>
      <c r="R116" s="17">
        <v>2023.03</v>
      </c>
      <c r="S116" s="17">
        <v>2023.11</v>
      </c>
      <c r="T116" s="17">
        <v>180</v>
      </c>
      <c r="U116" s="17">
        <v>536</v>
      </c>
      <c r="V116" s="17">
        <v>100</v>
      </c>
      <c r="W116" s="17">
        <v>332</v>
      </c>
      <c r="X116" s="17" t="s">
        <v>752</v>
      </c>
      <c r="Y116" s="17" t="s">
        <v>664</v>
      </c>
      <c r="Z116" s="17" t="s">
        <v>84</v>
      </c>
      <c r="AA116" s="17" t="s">
        <v>168</v>
      </c>
      <c r="AB116" s="17"/>
    </row>
    <row r="117" s="3" customFormat="1" ht="174" customHeight="1" spans="1:28">
      <c r="A117" s="23">
        <v>110</v>
      </c>
      <c r="B117" s="17" t="s">
        <v>137</v>
      </c>
      <c r="C117" s="17" t="s">
        <v>138</v>
      </c>
      <c r="D117" s="17" t="s">
        <v>753</v>
      </c>
      <c r="E117" s="17" t="s">
        <v>39</v>
      </c>
      <c r="F117" s="17" t="s">
        <v>40</v>
      </c>
      <c r="G117" s="17" t="s">
        <v>378</v>
      </c>
      <c r="H117" s="18" t="s">
        <v>42</v>
      </c>
      <c r="I117" s="17" t="s">
        <v>138</v>
      </c>
      <c r="J117" s="17" t="s">
        <v>754</v>
      </c>
      <c r="K117" s="17" t="s">
        <v>81</v>
      </c>
      <c r="L117" s="17">
        <v>150</v>
      </c>
      <c r="M117" s="17">
        <v>60</v>
      </c>
      <c r="N117" s="17">
        <v>90</v>
      </c>
      <c r="O117" s="17" t="s">
        <v>755</v>
      </c>
      <c r="P117" s="18" t="s">
        <v>66</v>
      </c>
      <c r="Q117" s="17" t="s">
        <v>756</v>
      </c>
      <c r="R117" s="17">
        <v>2023.04</v>
      </c>
      <c r="S117" s="17">
        <v>2023.11</v>
      </c>
      <c r="T117" s="17">
        <v>146</v>
      </c>
      <c r="U117" s="17">
        <v>440</v>
      </c>
      <c r="V117" s="17">
        <v>90</v>
      </c>
      <c r="W117" s="17">
        <v>276</v>
      </c>
      <c r="X117" s="17" t="s">
        <v>757</v>
      </c>
      <c r="Y117" s="17" t="s">
        <v>758</v>
      </c>
      <c r="Z117" s="17" t="s">
        <v>759</v>
      </c>
      <c r="AA117" s="17" t="s">
        <v>385</v>
      </c>
      <c r="AB117" s="32"/>
    </row>
    <row r="118" s="3" customFormat="1" ht="111" customHeight="1" spans="1:28">
      <c r="A118" s="23">
        <v>111</v>
      </c>
      <c r="B118" s="17" t="s">
        <v>137</v>
      </c>
      <c r="C118" s="17" t="s">
        <v>193</v>
      </c>
      <c r="D118" s="17" t="s">
        <v>760</v>
      </c>
      <c r="E118" s="17" t="s">
        <v>39</v>
      </c>
      <c r="F118" s="17" t="s">
        <v>40</v>
      </c>
      <c r="G118" s="17" t="s">
        <v>378</v>
      </c>
      <c r="H118" s="18" t="s">
        <v>118</v>
      </c>
      <c r="I118" s="17" t="s">
        <v>193</v>
      </c>
      <c r="J118" s="17" t="s">
        <v>761</v>
      </c>
      <c r="K118" s="17" t="s">
        <v>81</v>
      </c>
      <c r="L118" s="17">
        <v>300</v>
      </c>
      <c r="M118" s="17">
        <v>120</v>
      </c>
      <c r="N118" s="17">
        <v>180</v>
      </c>
      <c r="O118" s="17" t="s">
        <v>755</v>
      </c>
      <c r="P118" s="18" t="s">
        <v>66</v>
      </c>
      <c r="Q118" s="17" t="s">
        <v>761</v>
      </c>
      <c r="R118" s="17">
        <v>2023.04</v>
      </c>
      <c r="S118" s="17">
        <v>2023.11</v>
      </c>
      <c r="T118" s="17">
        <v>148</v>
      </c>
      <c r="U118" s="17">
        <v>383</v>
      </c>
      <c r="V118" s="17">
        <v>148</v>
      </c>
      <c r="W118" s="17">
        <v>424</v>
      </c>
      <c r="X118" s="17" t="s">
        <v>762</v>
      </c>
      <c r="Y118" s="17" t="s">
        <v>763</v>
      </c>
      <c r="Z118" s="17" t="s">
        <v>764</v>
      </c>
      <c r="AA118" s="17" t="s">
        <v>385</v>
      </c>
      <c r="AB118" s="32"/>
    </row>
    <row r="119" s="3" customFormat="1" ht="163" customHeight="1" spans="1:28">
      <c r="A119" s="23">
        <v>112</v>
      </c>
      <c r="B119" s="17" t="s">
        <v>137</v>
      </c>
      <c r="C119" s="17" t="s">
        <v>765</v>
      </c>
      <c r="D119" s="17" t="s">
        <v>766</v>
      </c>
      <c r="E119" s="17" t="s">
        <v>39</v>
      </c>
      <c r="F119" s="17" t="s">
        <v>40</v>
      </c>
      <c r="G119" s="17" t="s">
        <v>378</v>
      </c>
      <c r="H119" s="18" t="s">
        <v>42</v>
      </c>
      <c r="I119" s="17" t="s">
        <v>767</v>
      </c>
      <c r="J119" s="17" t="s">
        <v>768</v>
      </c>
      <c r="K119" s="17" t="s">
        <v>81</v>
      </c>
      <c r="L119" s="17">
        <v>1968.8</v>
      </c>
      <c r="M119" s="17">
        <v>898.8</v>
      </c>
      <c r="N119" s="17">
        <v>1070</v>
      </c>
      <c r="O119" s="17" t="s">
        <v>396</v>
      </c>
      <c r="P119" s="18" t="s">
        <v>94</v>
      </c>
      <c r="Q119" s="17" t="s">
        <v>769</v>
      </c>
      <c r="R119" s="17">
        <v>2023.04</v>
      </c>
      <c r="S119" s="17">
        <v>2023.11</v>
      </c>
      <c r="T119" s="17">
        <v>23</v>
      </c>
      <c r="U119" s="17">
        <v>76</v>
      </c>
      <c r="V119" s="17">
        <v>34</v>
      </c>
      <c r="W119" s="17">
        <v>100</v>
      </c>
      <c r="X119" s="17" t="s">
        <v>396</v>
      </c>
      <c r="Y119" s="17" t="s">
        <v>764</v>
      </c>
      <c r="Z119" s="17" t="s">
        <v>764</v>
      </c>
      <c r="AA119" s="17" t="s">
        <v>385</v>
      </c>
      <c r="AB119" s="32"/>
    </row>
    <row r="120" s="3" customFormat="1" ht="127.5" spans="1:28">
      <c r="A120" s="23">
        <v>113</v>
      </c>
      <c r="B120" s="18" t="s">
        <v>137</v>
      </c>
      <c r="C120" s="18" t="s">
        <v>770</v>
      </c>
      <c r="D120" s="18" t="s">
        <v>771</v>
      </c>
      <c r="E120" s="18" t="s">
        <v>39</v>
      </c>
      <c r="F120" s="18" t="s">
        <v>62</v>
      </c>
      <c r="G120" s="18" t="s">
        <v>63</v>
      </c>
      <c r="H120" s="18" t="s">
        <v>42</v>
      </c>
      <c r="I120" s="18" t="s">
        <v>770</v>
      </c>
      <c r="J120" s="18" t="s">
        <v>772</v>
      </c>
      <c r="K120" s="18" t="s">
        <v>81</v>
      </c>
      <c r="L120" s="18">
        <v>267</v>
      </c>
      <c r="M120" s="18">
        <v>267</v>
      </c>
      <c r="N120" s="18">
        <v>0</v>
      </c>
      <c r="O120" s="18" t="s">
        <v>773</v>
      </c>
      <c r="P120" s="18" t="s">
        <v>94</v>
      </c>
      <c r="Q120" s="18" t="s">
        <v>774</v>
      </c>
      <c r="R120" s="18">
        <v>2023.04</v>
      </c>
      <c r="S120" s="18">
        <v>2023.11</v>
      </c>
      <c r="T120" s="18">
        <v>586</v>
      </c>
      <c r="U120" s="18">
        <v>2073</v>
      </c>
      <c r="V120" s="18">
        <v>851</v>
      </c>
      <c r="W120" s="18">
        <v>2484</v>
      </c>
      <c r="X120" s="18" t="s">
        <v>775</v>
      </c>
      <c r="Y120" s="18" t="s">
        <v>776</v>
      </c>
      <c r="Z120" s="18" t="s">
        <v>764</v>
      </c>
      <c r="AA120" s="18" t="s">
        <v>202</v>
      </c>
      <c r="AB120" s="123"/>
    </row>
    <row r="121" s="3" customFormat="1" ht="105" customHeight="1" spans="1:28">
      <c r="A121" s="23">
        <v>114</v>
      </c>
      <c r="B121" s="17" t="s">
        <v>283</v>
      </c>
      <c r="C121" s="20" t="s">
        <v>777</v>
      </c>
      <c r="D121" s="20" t="s">
        <v>778</v>
      </c>
      <c r="E121" s="17" t="s">
        <v>39</v>
      </c>
      <c r="F121" s="17" t="s">
        <v>40</v>
      </c>
      <c r="G121" s="17" t="s">
        <v>378</v>
      </c>
      <c r="H121" s="18" t="s">
        <v>42</v>
      </c>
      <c r="I121" s="20" t="s">
        <v>777</v>
      </c>
      <c r="J121" s="20" t="s">
        <v>779</v>
      </c>
      <c r="K121" s="20" t="s">
        <v>81</v>
      </c>
      <c r="L121" s="17">
        <v>185</v>
      </c>
      <c r="M121" s="17">
        <v>185</v>
      </c>
      <c r="N121" s="17">
        <v>0</v>
      </c>
      <c r="O121" s="20" t="s">
        <v>780</v>
      </c>
      <c r="P121" s="18" t="s">
        <v>94</v>
      </c>
      <c r="Q121" s="20" t="s">
        <v>781</v>
      </c>
      <c r="R121" s="17">
        <v>2023.03</v>
      </c>
      <c r="S121" s="17">
        <v>2023.11</v>
      </c>
      <c r="T121" s="17">
        <v>41</v>
      </c>
      <c r="U121" s="17">
        <v>112</v>
      </c>
      <c r="V121" s="17">
        <v>206</v>
      </c>
      <c r="W121" s="17">
        <v>665</v>
      </c>
      <c r="X121" s="20" t="s">
        <v>782</v>
      </c>
      <c r="Y121" s="20" t="s">
        <v>777</v>
      </c>
      <c r="Z121" s="20" t="s">
        <v>289</v>
      </c>
      <c r="AA121" s="17" t="s">
        <v>385</v>
      </c>
      <c r="AB121" s="32"/>
    </row>
    <row r="122" s="3" customFormat="1" ht="142" customHeight="1" spans="1:28">
      <c r="A122" s="23">
        <v>115</v>
      </c>
      <c r="B122" s="17" t="s">
        <v>115</v>
      </c>
      <c r="C122" s="17" t="s">
        <v>783</v>
      </c>
      <c r="D122" s="17" t="s">
        <v>784</v>
      </c>
      <c r="E122" s="17" t="s">
        <v>39</v>
      </c>
      <c r="F122" s="17" t="s">
        <v>40</v>
      </c>
      <c r="G122" s="17" t="s">
        <v>147</v>
      </c>
      <c r="H122" s="17" t="s">
        <v>42</v>
      </c>
      <c r="I122" s="17" t="s">
        <v>783</v>
      </c>
      <c r="J122" s="17" t="s">
        <v>785</v>
      </c>
      <c r="K122" s="17" t="s">
        <v>258</v>
      </c>
      <c r="L122" s="17">
        <v>25</v>
      </c>
      <c r="M122" s="17">
        <v>10</v>
      </c>
      <c r="N122" s="17">
        <v>15</v>
      </c>
      <c r="O122" s="17" t="s">
        <v>786</v>
      </c>
      <c r="P122" s="17" t="s">
        <v>47</v>
      </c>
      <c r="Q122" s="17" t="s">
        <v>787</v>
      </c>
      <c r="R122" s="17">
        <v>2023.05</v>
      </c>
      <c r="S122" s="17">
        <v>2023.11</v>
      </c>
      <c r="T122" s="17">
        <v>72</v>
      </c>
      <c r="U122" s="17">
        <v>210</v>
      </c>
      <c r="V122" s="17">
        <v>110</v>
      </c>
      <c r="W122" s="17">
        <v>325</v>
      </c>
      <c r="X122" s="17" t="s">
        <v>786</v>
      </c>
      <c r="Y122" s="17" t="s">
        <v>788</v>
      </c>
      <c r="Z122" s="17" t="s">
        <v>127</v>
      </c>
      <c r="AA122" s="17" t="s">
        <v>168</v>
      </c>
      <c r="AB122" s="17"/>
    </row>
    <row r="123" s="3" customFormat="1" ht="168" customHeight="1" spans="1:28">
      <c r="A123" s="23">
        <v>116</v>
      </c>
      <c r="B123" s="18" t="s">
        <v>115</v>
      </c>
      <c r="C123" s="18" t="s">
        <v>169</v>
      </c>
      <c r="D123" s="18" t="s">
        <v>789</v>
      </c>
      <c r="E123" s="18" t="s">
        <v>39</v>
      </c>
      <c r="F123" s="18" t="s">
        <v>323</v>
      </c>
      <c r="G123" s="18" t="s">
        <v>748</v>
      </c>
      <c r="H123" s="18" t="s">
        <v>42</v>
      </c>
      <c r="I123" s="18" t="s">
        <v>169</v>
      </c>
      <c r="J123" s="18" t="s">
        <v>790</v>
      </c>
      <c r="K123" s="18" t="s">
        <v>258</v>
      </c>
      <c r="L123" s="18">
        <v>300</v>
      </c>
      <c r="M123" s="18">
        <v>270</v>
      </c>
      <c r="N123" s="18">
        <v>30</v>
      </c>
      <c r="O123" s="18" t="s">
        <v>791</v>
      </c>
      <c r="P123" s="32"/>
      <c r="Q123" s="18" t="s">
        <v>792</v>
      </c>
      <c r="R123" s="39">
        <v>2023.05</v>
      </c>
      <c r="S123" s="36">
        <v>2023.1</v>
      </c>
      <c r="T123" s="18">
        <v>210</v>
      </c>
      <c r="U123" s="18">
        <v>700</v>
      </c>
      <c r="V123" s="18">
        <v>260</v>
      </c>
      <c r="W123" s="18">
        <v>900</v>
      </c>
      <c r="X123" s="32"/>
      <c r="Y123" s="18"/>
      <c r="Z123" s="18" t="s">
        <v>793</v>
      </c>
      <c r="AA123" s="18" t="s">
        <v>794</v>
      </c>
      <c r="AB123" s="18" t="s">
        <v>795</v>
      </c>
    </row>
    <row r="124" s="3" customFormat="1" ht="180" customHeight="1" spans="1:28">
      <c r="A124" s="23">
        <v>117</v>
      </c>
      <c r="B124" s="17" t="s">
        <v>290</v>
      </c>
      <c r="C124" s="17" t="s">
        <v>796</v>
      </c>
      <c r="D124" s="17" t="s">
        <v>797</v>
      </c>
      <c r="E124" s="17" t="s">
        <v>39</v>
      </c>
      <c r="F124" s="17" t="s">
        <v>40</v>
      </c>
      <c r="G124" s="17" t="s">
        <v>147</v>
      </c>
      <c r="H124" s="17" t="s">
        <v>118</v>
      </c>
      <c r="I124" s="17" t="s">
        <v>796</v>
      </c>
      <c r="J124" s="17" t="s">
        <v>798</v>
      </c>
      <c r="K124" s="17" t="s">
        <v>326</v>
      </c>
      <c r="L124" s="17">
        <v>171</v>
      </c>
      <c r="M124" s="17">
        <v>91</v>
      </c>
      <c r="N124" s="17">
        <v>80</v>
      </c>
      <c r="O124" s="17" t="s">
        <v>799</v>
      </c>
      <c r="P124" s="18" t="s">
        <v>94</v>
      </c>
      <c r="Q124" s="17" t="s">
        <v>798</v>
      </c>
      <c r="R124" s="17">
        <v>2023.03</v>
      </c>
      <c r="S124" s="17">
        <v>2023.04</v>
      </c>
      <c r="T124" s="17">
        <v>106</v>
      </c>
      <c r="U124" s="17">
        <v>258</v>
      </c>
      <c r="V124" s="17">
        <v>127</v>
      </c>
      <c r="W124" s="17">
        <v>349</v>
      </c>
      <c r="X124" s="17" t="s">
        <v>799</v>
      </c>
      <c r="Y124" s="17" t="s">
        <v>800</v>
      </c>
      <c r="Z124" s="17" t="s">
        <v>801</v>
      </c>
      <c r="AA124" s="17" t="s">
        <v>168</v>
      </c>
      <c r="AB124" s="17"/>
    </row>
    <row r="125" s="3" customFormat="1" ht="285" customHeight="1" spans="1:28">
      <c r="A125" s="23">
        <v>118</v>
      </c>
      <c r="B125" s="17" t="s">
        <v>290</v>
      </c>
      <c r="C125" s="17" t="s">
        <v>802</v>
      </c>
      <c r="D125" s="17" t="s">
        <v>803</v>
      </c>
      <c r="E125" s="17" t="s">
        <v>39</v>
      </c>
      <c r="F125" s="17" t="s">
        <v>40</v>
      </c>
      <c r="G125" s="17" t="s">
        <v>147</v>
      </c>
      <c r="H125" s="17" t="s">
        <v>72</v>
      </c>
      <c r="I125" s="17" t="s">
        <v>802</v>
      </c>
      <c r="J125" s="17" t="s">
        <v>804</v>
      </c>
      <c r="K125" s="17" t="s">
        <v>149</v>
      </c>
      <c r="L125" s="17">
        <v>1340</v>
      </c>
      <c r="M125" s="17">
        <v>1340</v>
      </c>
      <c r="N125" s="17">
        <v>0</v>
      </c>
      <c r="O125" s="17" t="s">
        <v>294</v>
      </c>
      <c r="P125" s="18" t="s">
        <v>94</v>
      </c>
      <c r="Q125" s="17" t="s">
        <v>804</v>
      </c>
      <c r="R125" s="17">
        <v>2023.03</v>
      </c>
      <c r="S125" s="17">
        <v>2023.07</v>
      </c>
      <c r="T125" s="17">
        <v>150</v>
      </c>
      <c r="U125" s="17">
        <v>450</v>
      </c>
      <c r="V125" s="17">
        <v>650</v>
      </c>
      <c r="W125" s="17">
        <v>1950</v>
      </c>
      <c r="X125" s="17" t="s">
        <v>295</v>
      </c>
      <c r="Y125" s="17" t="s">
        <v>805</v>
      </c>
      <c r="Z125" s="17" t="s">
        <v>801</v>
      </c>
      <c r="AA125" s="17" t="s">
        <v>168</v>
      </c>
      <c r="AB125" s="17"/>
    </row>
    <row r="126" s="3" customFormat="1" ht="165" customHeight="1" spans="1:28">
      <c r="A126" s="23">
        <v>119</v>
      </c>
      <c r="B126" s="17" t="s">
        <v>290</v>
      </c>
      <c r="C126" s="17" t="s">
        <v>806</v>
      </c>
      <c r="D126" s="105" t="s">
        <v>807</v>
      </c>
      <c r="E126" s="18" t="s">
        <v>39</v>
      </c>
      <c r="F126" s="18" t="s">
        <v>40</v>
      </c>
      <c r="G126" s="18" t="s">
        <v>378</v>
      </c>
      <c r="H126" s="18" t="s">
        <v>118</v>
      </c>
      <c r="I126" s="17" t="s">
        <v>808</v>
      </c>
      <c r="J126" s="17" t="s">
        <v>809</v>
      </c>
      <c r="K126" s="16" t="s">
        <v>81</v>
      </c>
      <c r="L126" s="16">
        <v>500</v>
      </c>
      <c r="M126" s="16">
        <v>200</v>
      </c>
      <c r="N126" s="16">
        <v>300</v>
      </c>
      <c r="O126" s="39" t="s">
        <v>810</v>
      </c>
      <c r="P126" s="22" t="s">
        <v>231</v>
      </c>
      <c r="Q126" s="17" t="s">
        <v>811</v>
      </c>
      <c r="R126" s="16">
        <v>2023.04</v>
      </c>
      <c r="S126" s="120">
        <v>2023.11</v>
      </c>
      <c r="T126" s="18">
        <v>135</v>
      </c>
      <c r="U126" s="18">
        <v>345</v>
      </c>
      <c r="V126" s="18">
        <v>105</v>
      </c>
      <c r="W126" s="18">
        <v>256</v>
      </c>
      <c r="X126" s="18" t="s">
        <v>812</v>
      </c>
      <c r="Y126" s="18" t="s">
        <v>209</v>
      </c>
      <c r="Z126" s="18" t="s">
        <v>209</v>
      </c>
      <c r="AA126" s="18" t="s">
        <v>385</v>
      </c>
      <c r="AB126" s="32"/>
    </row>
    <row r="127" s="3" customFormat="1" ht="105" customHeight="1" spans="1:28">
      <c r="A127" s="23">
        <v>120</v>
      </c>
      <c r="B127" s="17" t="s">
        <v>290</v>
      </c>
      <c r="C127" s="17" t="s">
        <v>813</v>
      </c>
      <c r="D127" s="17" t="s">
        <v>814</v>
      </c>
      <c r="E127" s="18" t="s">
        <v>39</v>
      </c>
      <c r="F127" s="18" t="s">
        <v>40</v>
      </c>
      <c r="G127" s="18" t="s">
        <v>378</v>
      </c>
      <c r="H127" s="18" t="s">
        <v>42</v>
      </c>
      <c r="I127" s="17" t="s">
        <v>813</v>
      </c>
      <c r="J127" s="17" t="s">
        <v>815</v>
      </c>
      <c r="K127" s="17" t="s">
        <v>130</v>
      </c>
      <c r="L127" s="17">
        <v>500</v>
      </c>
      <c r="M127" s="17">
        <v>500</v>
      </c>
      <c r="N127" s="17">
        <v>0</v>
      </c>
      <c r="O127" s="17" t="s">
        <v>816</v>
      </c>
      <c r="P127" s="18" t="s">
        <v>94</v>
      </c>
      <c r="Q127" s="17" t="s">
        <v>817</v>
      </c>
      <c r="R127" s="17">
        <v>2023.04</v>
      </c>
      <c r="S127" s="17">
        <v>2023.09</v>
      </c>
      <c r="T127" s="17">
        <v>75</v>
      </c>
      <c r="U127" s="17">
        <v>189</v>
      </c>
      <c r="V127" s="17">
        <v>71</v>
      </c>
      <c r="W127" s="17">
        <v>190</v>
      </c>
      <c r="X127" s="17" t="s">
        <v>818</v>
      </c>
      <c r="Y127" s="17" t="s">
        <v>819</v>
      </c>
      <c r="Z127" s="17" t="s">
        <v>801</v>
      </c>
      <c r="AA127" s="17" t="s">
        <v>385</v>
      </c>
      <c r="AB127" s="32"/>
    </row>
    <row r="128" s="3" customFormat="1" ht="120" customHeight="1" spans="1:28">
      <c r="A128" s="23">
        <v>121</v>
      </c>
      <c r="B128" s="17" t="s">
        <v>290</v>
      </c>
      <c r="C128" s="18" t="s">
        <v>820</v>
      </c>
      <c r="D128" s="18" t="s">
        <v>821</v>
      </c>
      <c r="E128" s="18" t="s">
        <v>39</v>
      </c>
      <c r="F128" s="18" t="s">
        <v>62</v>
      </c>
      <c r="G128" s="18" t="s">
        <v>195</v>
      </c>
      <c r="H128" s="18" t="s">
        <v>42</v>
      </c>
      <c r="I128" s="18" t="s">
        <v>820</v>
      </c>
      <c r="J128" s="18" t="s">
        <v>822</v>
      </c>
      <c r="K128" s="18" t="s">
        <v>45</v>
      </c>
      <c r="L128" s="18">
        <v>500</v>
      </c>
      <c r="M128" s="18">
        <v>500</v>
      </c>
      <c r="N128" s="18">
        <v>0</v>
      </c>
      <c r="O128" s="18" t="s">
        <v>816</v>
      </c>
      <c r="P128" s="18" t="s">
        <v>94</v>
      </c>
      <c r="Q128" s="18" t="s">
        <v>823</v>
      </c>
      <c r="R128" s="17">
        <v>2023.02</v>
      </c>
      <c r="S128" s="17">
        <v>2023.09</v>
      </c>
      <c r="T128" s="18">
        <v>260</v>
      </c>
      <c r="U128" s="18">
        <v>908</v>
      </c>
      <c r="V128" s="18">
        <v>368</v>
      </c>
      <c r="W128" s="18">
        <v>922</v>
      </c>
      <c r="X128" s="18" t="s">
        <v>824</v>
      </c>
      <c r="Y128" s="18" t="s">
        <v>825</v>
      </c>
      <c r="Z128" s="18" t="s">
        <v>801</v>
      </c>
      <c r="AA128" s="18" t="s">
        <v>202</v>
      </c>
      <c r="AB128" s="18"/>
    </row>
    <row r="129" s="3" customFormat="1" ht="83" customHeight="1" spans="1:28">
      <c r="A129" s="23">
        <v>122</v>
      </c>
      <c r="B129" s="17" t="s">
        <v>290</v>
      </c>
      <c r="C129" s="18" t="s">
        <v>826</v>
      </c>
      <c r="D129" s="18" t="s">
        <v>827</v>
      </c>
      <c r="E129" s="18" t="s">
        <v>39</v>
      </c>
      <c r="F129" s="18" t="s">
        <v>62</v>
      </c>
      <c r="G129" s="18" t="s">
        <v>195</v>
      </c>
      <c r="H129" s="93" t="s">
        <v>42</v>
      </c>
      <c r="I129" s="18" t="s">
        <v>828</v>
      </c>
      <c r="J129" s="18" t="s">
        <v>829</v>
      </c>
      <c r="K129" s="18" t="s">
        <v>436</v>
      </c>
      <c r="L129" s="18">
        <v>500</v>
      </c>
      <c r="M129" s="18">
        <v>200</v>
      </c>
      <c r="N129" s="18">
        <v>300</v>
      </c>
      <c r="O129" s="18" t="s">
        <v>830</v>
      </c>
      <c r="P129" s="18" t="s">
        <v>94</v>
      </c>
      <c r="Q129" s="18" t="s">
        <v>831</v>
      </c>
      <c r="R129" s="125">
        <v>2023.03</v>
      </c>
      <c r="S129" s="125">
        <v>2023.12</v>
      </c>
      <c r="T129" s="18">
        <v>134</v>
      </c>
      <c r="U129" s="18">
        <v>397</v>
      </c>
      <c r="V129" s="18">
        <v>1149</v>
      </c>
      <c r="W129" s="18">
        <v>3218</v>
      </c>
      <c r="X129" s="18" t="s">
        <v>832</v>
      </c>
      <c r="Y129" s="18" t="s">
        <v>833</v>
      </c>
      <c r="Z129" s="17" t="s">
        <v>801</v>
      </c>
      <c r="AA129" s="115" t="s">
        <v>202</v>
      </c>
      <c r="AB129" s="18"/>
    </row>
    <row r="130" s="3" customFormat="1" ht="202" customHeight="1" spans="1:28">
      <c r="A130" s="23">
        <v>123</v>
      </c>
      <c r="B130" s="17" t="s">
        <v>290</v>
      </c>
      <c r="C130" s="18" t="s">
        <v>820</v>
      </c>
      <c r="D130" s="18" t="s">
        <v>834</v>
      </c>
      <c r="E130" s="18" t="s">
        <v>39</v>
      </c>
      <c r="F130" s="18" t="s">
        <v>40</v>
      </c>
      <c r="G130" s="18" t="s">
        <v>147</v>
      </c>
      <c r="H130" s="18" t="s">
        <v>42</v>
      </c>
      <c r="I130" s="18" t="s">
        <v>820</v>
      </c>
      <c r="J130" s="18" t="s">
        <v>835</v>
      </c>
      <c r="K130" s="18" t="s">
        <v>326</v>
      </c>
      <c r="L130" s="18">
        <v>50</v>
      </c>
      <c r="M130" s="18">
        <v>50</v>
      </c>
      <c r="N130" s="18">
        <v>0</v>
      </c>
      <c r="O130" s="17" t="s">
        <v>836</v>
      </c>
      <c r="P130" s="18" t="s">
        <v>94</v>
      </c>
      <c r="Q130" s="18" t="s">
        <v>837</v>
      </c>
      <c r="R130" s="36">
        <v>2023.03</v>
      </c>
      <c r="S130" s="36">
        <v>2023.04</v>
      </c>
      <c r="T130" s="18">
        <v>260</v>
      </c>
      <c r="U130" s="18">
        <v>908</v>
      </c>
      <c r="V130" s="18">
        <v>368</v>
      </c>
      <c r="W130" s="18">
        <v>922</v>
      </c>
      <c r="X130" s="18" t="s">
        <v>838</v>
      </c>
      <c r="Y130" s="18" t="s">
        <v>839</v>
      </c>
      <c r="Z130" s="18" t="s">
        <v>801</v>
      </c>
      <c r="AA130" s="17" t="s">
        <v>202</v>
      </c>
      <c r="AB130" s="18"/>
    </row>
    <row r="131" s="3" customFormat="1" ht="288" customHeight="1" spans="1:28">
      <c r="A131" s="23">
        <v>124</v>
      </c>
      <c r="B131" s="18" t="s">
        <v>210</v>
      </c>
      <c r="C131" s="18" t="s">
        <v>298</v>
      </c>
      <c r="D131" s="18" t="s">
        <v>840</v>
      </c>
      <c r="E131" s="18" t="s">
        <v>39</v>
      </c>
      <c r="F131" s="18" t="s">
        <v>40</v>
      </c>
      <c r="G131" s="18" t="s">
        <v>841</v>
      </c>
      <c r="H131" s="18" t="s">
        <v>42</v>
      </c>
      <c r="I131" s="18" t="s">
        <v>298</v>
      </c>
      <c r="J131" s="18" t="s">
        <v>842</v>
      </c>
      <c r="K131" s="18" t="s">
        <v>45</v>
      </c>
      <c r="L131" s="18">
        <v>1200</v>
      </c>
      <c r="M131" s="18">
        <v>1200</v>
      </c>
      <c r="N131" s="18">
        <v>0</v>
      </c>
      <c r="O131" s="18" t="s">
        <v>843</v>
      </c>
      <c r="P131" s="18" t="s">
        <v>94</v>
      </c>
      <c r="Q131" s="18" t="s">
        <v>842</v>
      </c>
      <c r="R131" s="18">
        <v>2023.03</v>
      </c>
      <c r="S131" s="18">
        <v>2023.11</v>
      </c>
      <c r="T131" s="18">
        <v>227</v>
      </c>
      <c r="U131" s="18">
        <v>727</v>
      </c>
      <c r="V131" s="18">
        <v>276</v>
      </c>
      <c r="W131" s="18">
        <v>786</v>
      </c>
      <c r="X131" s="18" t="s">
        <v>843</v>
      </c>
      <c r="Y131" s="18" t="s">
        <v>844</v>
      </c>
      <c r="Z131" s="18" t="s">
        <v>305</v>
      </c>
      <c r="AA131" s="18" t="s">
        <v>202</v>
      </c>
      <c r="AB131" s="123"/>
    </row>
    <row r="132" s="3" customFormat="1" ht="118" customHeight="1" spans="1:28">
      <c r="A132" s="23">
        <v>125</v>
      </c>
      <c r="B132" s="18" t="s">
        <v>210</v>
      </c>
      <c r="C132" s="18" t="s">
        <v>845</v>
      </c>
      <c r="D132" s="18" t="s">
        <v>846</v>
      </c>
      <c r="E132" s="18" t="s">
        <v>39</v>
      </c>
      <c r="F132" s="18" t="s">
        <v>40</v>
      </c>
      <c r="G132" s="18" t="s">
        <v>40</v>
      </c>
      <c r="H132" s="18" t="s">
        <v>42</v>
      </c>
      <c r="I132" s="18" t="s">
        <v>845</v>
      </c>
      <c r="J132" s="18" t="s">
        <v>847</v>
      </c>
      <c r="K132" s="18" t="s">
        <v>436</v>
      </c>
      <c r="L132" s="18">
        <v>7500</v>
      </c>
      <c r="M132" s="18">
        <v>200</v>
      </c>
      <c r="N132" s="18">
        <v>7300</v>
      </c>
      <c r="O132" s="18" t="s">
        <v>373</v>
      </c>
      <c r="P132" s="18" t="s">
        <v>66</v>
      </c>
      <c r="Q132" s="18" t="s">
        <v>847</v>
      </c>
      <c r="R132" s="18">
        <v>2023.02</v>
      </c>
      <c r="S132" s="18">
        <v>2023.12</v>
      </c>
      <c r="T132" s="18">
        <v>160</v>
      </c>
      <c r="U132" s="18">
        <v>480</v>
      </c>
      <c r="V132" s="18">
        <v>190</v>
      </c>
      <c r="W132" s="18">
        <v>520</v>
      </c>
      <c r="X132" s="18" t="s">
        <v>373</v>
      </c>
      <c r="Y132" s="18" t="s">
        <v>848</v>
      </c>
      <c r="Z132" s="18" t="s">
        <v>305</v>
      </c>
      <c r="AA132" s="18" t="s">
        <v>202</v>
      </c>
      <c r="AB132" s="111"/>
    </row>
    <row r="133" s="3" customFormat="1" ht="159" customHeight="1" spans="1:28">
      <c r="A133" s="23">
        <v>126</v>
      </c>
      <c r="B133" s="18" t="s">
        <v>210</v>
      </c>
      <c r="C133" s="18" t="s">
        <v>849</v>
      </c>
      <c r="D133" s="18" t="s">
        <v>850</v>
      </c>
      <c r="E133" s="18" t="s">
        <v>39</v>
      </c>
      <c r="F133" s="18" t="s">
        <v>40</v>
      </c>
      <c r="G133" s="18" t="s">
        <v>40</v>
      </c>
      <c r="H133" s="18" t="s">
        <v>42</v>
      </c>
      <c r="I133" s="18" t="s">
        <v>851</v>
      </c>
      <c r="J133" s="18" t="s">
        <v>852</v>
      </c>
      <c r="K133" s="18" t="s">
        <v>120</v>
      </c>
      <c r="L133" s="18">
        <v>600</v>
      </c>
      <c r="M133" s="18">
        <v>600</v>
      </c>
      <c r="N133" s="18">
        <v>0</v>
      </c>
      <c r="O133" s="18" t="s">
        <v>853</v>
      </c>
      <c r="P133" s="18" t="s">
        <v>94</v>
      </c>
      <c r="Q133" s="18" t="s">
        <v>854</v>
      </c>
      <c r="R133" s="18">
        <v>2023.02</v>
      </c>
      <c r="S133" s="18">
        <v>2023.11</v>
      </c>
      <c r="T133" s="18">
        <v>9</v>
      </c>
      <c r="U133" s="18">
        <v>26</v>
      </c>
      <c r="V133" s="18"/>
      <c r="W133" s="18"/>
      <c r="X133" s="18" t="s">
        <v>853</v>
      </c>
      <c r="Y133" s="18" t="s">
        <v>855</v>
      </c>
      <c r="Z133" s="18" t="s">
        <v>305</v>
      </c>
      <c r="AA133" s="18" t="s">
        <v>202</v>
      </c>
      <c r="AB133" s="111"/>
    </row>
    <row r="134" s="3" customFormat="1" ht="131" customHeight="1" spans="1:28">
      <c r="A134" s="23">
        <v>127</v>
      </c>
      <c r="B134" s="18" t="s">
        <v>210</v>
      </c>
      <c r="C134" s="18" t="s">
        <v>370</v>
      </c>
      <c r="D134" s="18" t="s">
        <v>856</v>
      </c>
      <c r="E134" s="18" t="s">
        <v>39</v>
      </c>
      <c r="F134" s="18" t="s">
        <v>40</v>
      </c>
      <c r="G134" s="18" t="s">
        <v>378</v>
      </c>
      <c r="H134" s="18" t="s">
        <v>72</v>
      </c>
      <c r="I134" s="18" t="s">
        <v>857</v>
      </c>
      <c r="J134" s="18" t="s">
        <v>858</v>
      </c>
      <c r="K134" s="18" t="s">
        <v>130</v>
      </c>
      <c r="L134" s="18">
        <v>300</v>
      </c>
      <c r="M134" s="18">
        <v>120</v>
      </c>
      <c r="N134" s="18">
        <v>180</v>
      </c>
      <c r="O134" s="18" t="s">
        <v>859</v>
      </c>
      <c r="P134" s="18" t="s">
        <v>66</v>
      </c>
      <c r="Q134" s="18" t="s">
        <v>858</v>
      </c>
      <c r="R134" s="18">
        <v>2023.03</v>
      </c>
      <c r="S134" s="18">
        <v>2023.09</v>
      </c>
      <c r="T134" s="18">
        <v>5</v>
      </c>
      <c r="U134" s="18">
        <v>12</v>
      </c>
      <c r="V134" s="18">
        <v>3</v>
      </c>
      <c r="W134" s="18">
        <v>10</v>
      </c>
      <c r="X134" s="18" t="s">
        <v>373</v>
      </c>
      <c r="Y134" s="18" t="s">
        <v>860</v>
      </c>
      <c r="Z134" s="18" t="s">
        <v>305</v>
      </c>
      <c r="AA134" s="18" t="s">
        <v>385</v>
      </c>
      <c r="AB134" s="32"/>
    </row>
    <row r="135" s="3" customFormat="1" ht="133" customHeight="1" spans="1:28">
      <c r="A135" s="23">
        <v>128</v>
      </c>
      <c r="B135" s="18" t="s">
        <v>210</v>
      </c>
      <c r="C135" s="18" t="s">
        <v>861</v>
      </c>
      <c r="D135" s="18" t="s">
        <v>862</v>
      </c>
      <c r="E135" s="18" t="s">
        <v>39</v>
      </c>
      <c r="F135" s="18" t="s">
        <v>40</v>
      </c>
      <c r="G135" s="18" t="s">
        <v>378</v>
      </c>
      <c r="H135" s="18" t="s">
        <v>42</v>
      </c>
      <c r="I135" s="18" t="s">
        <v>861</v>
      </c>
      <c r="J135" s="18" t="s">
        <v>863</v>
      </c>
      <c r="K135" s="18" t="s">
        <v>258</v>
      </c>
      <c r="L135" s="18">
        <v>1500</v>
      </c>
      <c r="M135" s="18">
        <v>200</v>
      </c>
      <c r="N135" s="18">
        <v>1300</v>
      </c>
      <c r="O135" s="18" t="s">
        <v>373</v>
      </c>
      <c r="P135" s="18" t="s">
        <v>66</v>
      </c>
      <c r="Q135" s="18" t="s">
        <v>863</v>
      </c>
      <c r="R135" s="18">
        <v>2023.05</v>
      </c>
      <c r="S135" s="36">
        <v>2023.1</v>
      </c>
      <c r="T135" s="18">
        <v>12</v>
      </c>
      <c r="U135" s="18">
        <v>30</v>
      </c>
      <c r="V135" s="18">
        <v>5</v>
      </c>
      <c r="W135" s="18">
        <v>13</v>
      </c>
      <c r="X135" s="18" t="s">
        <v>864</v>
      </c>
      <c r="Y135" s="18" t="s">
        <v>865</v>
      </c>
      <c r="Z135" s="18" t="s">
        <v>305</v>
      </c>
      <c r="AA135" s="18" t="s">
        <v>385</v>
      </c>
      <c r="AB135" s="32"/>
    </row>
    <row r="136" s="3" customFormat="1" ht="142" customHeight="1" spans="1:28">
      <c r="A136" s="23">
        <v>129</v>
      </c>
      <c r="B136" s="18" t="s">
        <v>210</v>
      </c>
      <c r="C136" s="18" t="s">
        <v>329</v>
      </c>
      <c r="D136" s="18" t="s">
        <v>866</v>
      </c>
      <c r="E136" s="18" t="s">
        <v>39</v>
      </c>
      <c r="F136" s="18" t="s">
        <v>40</v>
      </c>
      <c r="G136" s="18" t="s">
        <v>378</v>
      </c>
      <c r="H136" s="18" t="s">
        <v>42</v>
      </c>
      <c r="I136" s="18" t="s">
        <v>867</v>
      </c>
      <c r="J136" s="18" t="s">
        <v>868</v>
      </c>
      <c r="K136" s="18" t="s">
        <v>45</v>
      </c>
      <c r="L136" s="18">
        <v>205</v>
      </c>
      <c r="M136" s="18">
        <v>82</v>
      </c>
      <c r="N136" s="18">
        <v>123</v>
      </c>
      <c r="O136" s="18" t="s">
        <v>373</v>
      </c>
      <c r="P136" s="18" t="s">
        <v>66</v>
      </c>
      <c r="Q136" s="18" t="s">
        <v>868</v>
      </c>
      <c r="R136" s="18">
        <v>2023.03</v>
      </c>
      <c r="S136" s="18">
        <v>2023.11</v>
      </c>
      <c r="T136" s="18">
        <v>12</v>
      </c>
      <c r="U136" s="18">
        <v>33</v>
      </c>
      <c r="V136" s="18"/>
      <c r="W136" s="18"/>
      <c r="X136" s="18" t="s">
        <v>373</v>
      </c>
      <c r="Y136" s="18" t="s">
        <v>869</v>
      </c>
      <c r="Z136" s="18" t="s">
        <v>305</v>
      </c>
      <c r="AA136" s="18" t="s">
        <v>385</v>
      </c>
      <c r="AB136" s="32"/>
    </row>
    <row r="137" s="3" customFormat="1" ht="315" customHeight="1" spans="1:28">
      <c r="A137" s="23">
        <v>130</v>
      </c>
      <c r="B137" s="18" t="s">
        <v>210</v>
      </c>
      <c r="C137" s="18" t="s">
        <v>298</v>
      </c>
      <c r="D137" s="18" t="s">
        <v>461</v>
      </c>
      <c r="E137" s="18" t="s">
        <v>39</v>
      </c>
      <c r="F137" s="18" t="s">
        <v>40</v>
      </c>
      <c r="G137" s="18" t="s">
        <v>378</v>
      </c>
      <c r="H137" s="18" t="s">
        <v>72</v>
      </c>
      <c r="I137" s="18" t="s">
        <v>298</v>
      </c>
      <c r="J137" s="18" t="s">
        <v>462</v>
      </c>
      <c r="K137" s="105" t="s">
        <v>45</v>
      </c>
      <c r="L137" s="18">
        <v>1076.1</v>
      </c>
      <c r="M137" s="18">
        <v>200</v>
      </c>
      <c r="N137" s="18">
        <v>876.1</v>
      </c>
      <c r="O137" s="18" t="s">
        <v>373</v>
      </c>
      <c r="P137" s="18" t="s">
        <v>66</v>
      </c>
      <c r="Q137" s="18" t="s">
        <v>462</v>
      </c>
      <c r="R137" s="18">
        <v>2023.03</v>
      </c>
      <c r="S137" s="18">
        <v>2023.08</v>
      </c>
      <c r="T137" s="18">
        <v>20</v>
      </c>
      <c r="U137" s="18">
        <v>35</v>
      </c>
      <c r="V137" s="18">
        <v>15</v>
      </c>
      <c r="W137" s="18">
        <v>30</v>
      </c>
      <c r="X137" s="18" t="s">
        <v>373</v>
      </c>
      <c r="Y137" s="18" t="s">
        <v>463</v>
      </c>
      <c r="Z137" s="18" t="s">
        <v>305</v>
      </c>
      <c r="AA137" s="18" t="s">
        <v>385</v>
      </c>
      <c r="AB137" s="32"/>
    </row>
    <row r="138" s="3" customFormat="1" ht="172" customHeight="1" spans="1:28">
      <c r="A138" s="23">
        <v>131</v>
      </c>
      <c r="B138" s="17" t="s">
        <v>210</v>
      </c>
      <c r="C138" s="17" t="s">
        <v>870</v>
      </c>
      <c r="D138" s="17" t="s">
        <v>871</v>
      </c>
      <c r="E138" s="17" t="s">
        <v>39</v>
      </c>
      <c r="F138" s="17" t="s">
        <v>40</v>
      </c>
      <c r="G138" s="17" t="s">
        <v>147</v>
      </c>
      <c r="H138" s="17" t="s">
        <v>42</v>
      </c>
      <c r="I138" s="17" t="s">
        <v>870</v>
      </c>
      <c r="J138" s="17" t="s">
        <v>872</v>
      </c>
      <c r="K138" s="17" t="s">
        <v>130</v>
      </c>
      <c r="L138" s="17">
        <v>300</v>
      </c>
      <c r="M138" s="17">
        <v>300</v>
      </c>
      <c r="N138" s="17">
        <v>0</v>
      </c>
      <c r="O138" s="17" t="s">
        <v>873</v>
      </c>
      <c r="P138" s="18" t="s">
        <v>94</v>
      </c>
      <c r="Q138" s="17" t="s">
        <v>872</v>
      </c>
      <c r="R138" s="17">
        <v>2023.03</v>
      </c>
      <c r="S138" s="17">
        <v>2023.09</v>
      </c>
      <c r="T138" s="17">
        <v>25</v>
      </c>
      <c r="U138" s="17">
        <v>100</v>
      </c>
      <c r="V138" s="17">
        <v>17</v>
      </c>
      <c r="W138" s="17">
        <v>68</v>
      </c>
      <c r="X138" s="17" t="s">
        <v>873</v>
      </c>
      <c r="Y138" s="17" t="s">
        <v>874</v>
      </c>
      <c r="Z138" s="17" t="s">
        <v>305</v>
      </c>
      <c r="AA138" s="17" t="s">
        <v>185</v>
      </c>
      <c r="AB138" s="17"/>
    </row>
    <row r="139" s="3" customFormat="1" ht="264" customHeight="1" spans="1:28">
      <c r="A139" s="23">
        <v>132</v>
      </c>
      <c r="B139" s="17" t="s">
        <v>185</v>
      </c>
      <c r="C139" s="17" t="s">
        <v>875</v>
      </c>
      <c r="D139" s="17" t="s">
        <v>876</v>
      </c>
      <c r="E139" s="17" t="s">
        <v>39</v>
      </c>
      <c r="F139" s="17" t="s">
        <v>40</v>
      </c>
      <c r="G139" s="17" t="s">
        <v>147</v>
      </c>
      <c r="H139" s="17" t="s">
        <v>42</v>
      </c>
      <c r="I139" s="17" t="s">
        <v>875</v>
      </c>
      <c r="J139" s="17" t="s">
        <v>877</v>
      </c>
      <c r="K139" s="17" t="s">
        <v>258</v>
      </c>
      <c r="L139" s="17">
        <v>246</v>
      </c>
      <c r="M139" s="17">
        <v>146</v>
      </c>
      <c r="N139" s="17">
        <v>100</v>
      </c>
      <c r="O139" s="17" t="s">
        <v>878</v>
      </c>
      <c r="P139" s="17" t="s">
        <v>47</v>
      </c>
      <c r="Q139" s="17" t="s">
        <v>879</v>
      </c>
      <c r="R139" s="17">
        <v>2023.05</v>
      </c>
      <c r="S139" s="17">
        <v>2023.11</v>
      </c>
      <c r="T139" s="17">
        <v>135</v>
      </c>
      <c r="U139" s="17">
        <v>345</v>
      </c>
      <c r="V139" s="17">
        <v>105</v>
      </c>
      <c r="W139" s="17">
        <v>256</v>
      </c>
      <c r="X139" s="17" t="s">
        <v>880</v>
      </c>
      <c r="Y139" s="17" t="s">
        <v>881</v>
      </c>
      <c r="Z139" s="17" t="s">
        <v>185</v>
      </c>
      <c r="AA139" s="17" t="s">
        <v>185</v>
      </c>
      <c r="AB139" s="17" t="s">
        <v>882</v>
      </c>
    </row>
    <row r="140" ht="63" customHeight="1" spans="1:28">
      <c r="A140" s="53" t="s">
        <v>883</v>
      </c>
      <c r="B140" s="53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>
        <f>SUM(L8:L139)</f>
        <v>68024.55</v>
      </c>
      <c r="M140" s="124">
        <f>SUM(M8:M139)</f>
        <v>36873.75</v>
      </c>
      <c r="N140" s="53">
        <f>SUM(N8:N139)</f>
        <v>31150.8</v>
      </c>
      <c r="O140" s="124"/>
      <c r="P140" s="124"/>
      <c r="Q140" s="124"/>
      <c r="R140" s="124"/>
      <c r="S140" s="124"/>
      <c r="T140" s="53">
        <f>SUM(T8:T139)</f>
        <v>35084</v>
      </c>
      <c r="U140" s="53">
        <f>SUM(U8:U139)</f>
        <v>103362</v>
      </c>
      <c r="V140" s="53">
        <f>SUM(V8:V139)</f>
        <v>28987</v>
      </c>
      <c r="W140" s="53">
        <f>SUM(W8:W139)</f>
        <v>67362</v>
      </c>
      <c r="X140" s="124"/>
      <c r="Y140" s="124"/>
      <c r="Z140" s="124"/>
      <c r="AA140" s="124"/>
      <c r="AB140" s="124"/>
    </row>
  </sheetData>
  <mergeCells count="33">
    <mergeCell ref="A1:B1"/>
    <mergeCell ref="A2:R2"/>
    <mergeCell ref="A3:AB3"/>
    <mergeCell ref="A4:AB4"/>
    <mergeCell ref="D5:K5"/>
    <mergeCell ref="L5:N5"/>
    <mergeCell ref="T5:W5"/>
    <mergeCell ref="T6:U6"/>
    <mergeCell ref="V6:W6"/>
    <mergeCell ref="A5:A7"/>
    <mergeCell ref="B5:B7"/>
    <mergeCell ref="C5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5:O7"/>
    <mergeCell ref="P5:P7"/>
    <mergeCell ref="Q5:Q7"/>
    <mergeCell ref="R5:R7"/>
    <mergeCell ref="S5:S7"/>
    <mergeCell ref="X5:X7"/>
    <mergeCell ref="Y5:Y7"/>
    <mergeCell ref="Z5:Z7"/>
    <mergeCell ref="AA5:AA7"/>
    <mergeCell ref="AB5:AB7"/>
  </mergeCells>
  <pageMargins left="0.75" right="0.75" top="1" bottom="1" header="0.5" footer="0.5"/>
  <pageSetup paperSize="8" scale="34" fitToHeight="0" orientation="landscape"/>
  <headerFooter/>
  <ignoredErrors>
    <ignoredError sqref="N140" emptyCellReferenc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C21"/>
  <sheetViews>
    <sheetView topLeftCell="O16" workbookViewId="0">
      <selection activeCell="S39" sqref="S39"/>
    </sheetView>
  </sheetViews>
  <sheetFormatPr defaultColWidth="9" defaultRowHeight="12"/>
  <cols>
    <col min="1" max="1" width="5.75" style="5" customWidth="1"/>
    <col min="2" max="2" width="10" style="5" customWidth="1"/>
    <col min="3" max="3" width="8.75" style="1" customWidth="1"/>
    <col min="4" max="4" width="16.625" style="1" customWidth="1"/>
    <col min="5" max="5" width="11.75" style="1" customWidth="1"/>
    <col min="6" max="7" width="10.25" style="1" customWidth="1"/>
    <col min="8" max="8" width="6.5" style="1" customWidth="1"/>
    <col min="9" max="9" width="7.75" style="1" customWidth="1"/>
    <col min="10" max="10" width="18.875" style="1" customWidth="1"/>
    <col min="11" max="11" width="7.125" style="1" customWidth="1"/>
    <col min="12" max="12" width="12.5" style="1" customWidth="1"/>
    <col min="13" max="13" width="14.5" style="1" customWidth="1"/>
    <col min="14" max="14" width="10.75" style="1" customWidth="1"/>
    <col min="15" max="15" width="22.125" style="1" customWidth="1"/>
    <col min="16" max="16" width="25" style="1" customWidth="1"/>
    <col min="17" max="17" width="25.75" style="1" customWidth="1"/>
    <col min="18" max="19" width="13" style="1" customWidth="1"/>
    <col min="20" max="23" width="7.125" style="1" customWidth="1"/>
    <col min="24" max="24" width="29.5" style="1" customWidth="1"/>
    <col min="25" max="25" width="17.25" style="1" customWidth="1"/>
    <col min="26" max="26" width="11.5" style="1" customWidth="1"/>
    <col min="27" max="27" width="7.875" style="1" customWidth="1"/>
    <col min="28" max="28" width="10.125" style="1" customWidth="1"/>
    <col min="29" max="16384" width="9" style="1"/>
  </cols>
  <sheetData>
    <row r="1" s="1" customFormat="1" spans="1:2">
      <c r="A1" s="5" t="s">
        <v>884</v>
      </c>
      <c r="B1" s="5"/>
    </row>
    <row r="2" s="1" customFormat="1" ht="25.5" spans="1:28">
      <c r="A2" s="9" t="s">
        <v>885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="2" customFormat="1" ht="18" customHeight="1" spans="1:28">
      <c r="A3" s="10"/>
      <c r="B3" s="11"/>
      <c r="C3" s="12"/>
      <c r="D3" s="12"/>
      <c r="E3" s="12"/>
      <c r="F3" s="12"/>
      <c r="G3" s="12"/>
      <c r="H3" s="12"/>
      <c r="I3" s="12"/>
      <c r="J3" s="12"/>
      <c r="K3" s="12"/>
      <c r="L3" s="10"/>
      <c r="M3" s="10"/>
      <c r="N3" s="10"/>
      <c r="O3" s="12"/>
      <c r="P3" s="12"/>
      <c r="Q3" s="12"/>
      <c r="R3" s="12"/>
      <c r="S3" s="12"/>
      <c r="T3" s="12"/>
      <c r="U3" s="12"/>
      <c r="V3" s="12"/>
      <c r="W3" s="12"/>
      <c r="X3" s="12" t="s">
        <v>886</v>
      </c>
      <c r="Y3" s="12"/>
      <c r="Z3" s="12"/>
      <c r="AA3" s="12"/>
      <c r="AB3" s="12"/>
    </row>
    <row r="4" s="2" customFormat="1" ht="18" customHeight="1" spans="1:29">
      <c r="A4" s="13" t="s">
        <v>5</v>
      </c>
      <c r="B4" s="14" t="s">
        <v>6</v>
      </c>
      <c r="C4" s="15" t="s">
        <v>7</v>
      </c>
      <c r="D4" s="15" t="s">
        <v>8</v>
      </c>
      <c r="E4" s="15"/>
      <c r="F4" s="15"/>
      <c r="G4" s="15"/>
      <c r="H4" s="15"/>
      <c r="I4" s="15"/>
      <c r="J4" s="15"/>
      <c r="K4" s="15"/>
      <c r="L4" s="13" t="s">
        <v>9</v>
      </c>
      <c r="M4" s="13"/>
      <c r="N4" s="13"/>
      <c r="O4" s="15" t="s">
        <v>10</v>
      </c>
      <c r="P4" s="28" t="s">
        <v>11</v>
      </c>
      <c r="Q4" s="15" t="s">
        <v>12</v>
      </c>
      <c r="R4" s="15" t="s">
        <v>13</v>
      </c>
      <c r="S4" s="15" t="s">
        <v>14</v>
      </c>
      <c r="T4" s="15" t="s">
        <v>15</v>
      </c>
      <c r="U4" s="15"/>
      <c r="V4" s="15"/>
      <c r="W4" s="15"/>
      <c r="X4" s="15" t="s">
        <v>16</v>
      </c>
      <c r="Y4" s="15" t="s">
        <v>17</v>
      </c>
      <c r="Z4" s="15" t="s">
        <v>18</v>
      </c>
      <c r="AA4" s="15" t="s">
        <v>19</v>
      </c>
      <c r="AB4" s="15" t="s">
        <v>20</v>
      </c>
      <c r="AC4" s="76"/>
    </row>
    <row r="5" s="2" customFormat="1" ht="20.25" spans="1:29">
      <c r="A5" s="13"/>
      <c r="B5" s="14"/>
      <c r="C5" s="15"/>
      <c r="D5" s="15" t="s">
        <v>21</v>
      </c>
      <c r="E5" s="15" t="s">
        <v>22</v>
      </c>
      <c r="F5" s="15" t="s">
        <v>23</v>
      </c>
      <c r="G5" s="15" t="s">
        <v>24</v>
      </c>
      <c r="H5" s="15" t="s">
        <v>25</v>
      </c>
      <c r="I5" s="15" t="s">
        <v>26</v>
      </c>
      <c r="J5" s="15" t="s">
        <v>27</v>
      </c>
      <c r="K5" s="15" t="s">
        <v>28</v>
      </c>
      <c r="L5" s="15" t="s">
        <v>29</v>
      </c>
      <c r="M5" s="15" t="s">
        <v>30</v>
      </c>
      <c r="N5" s="15" t="s">
        <v>31</v>
      </c>
      <c r="O5" s="15"/>
      <c r="P5" s="29"/>
      <c r="Q5" s="15"/>
      <c r="R5" s="15"/>
      <c r="S5" s="15"/>
      <c r="T5" s="15" t="s">
        <v>32</v>
      </c>
      <c r="U5" s="15"/>
      <c r="V5" s="15" t="s">
        <v>33</v>
      </c>
      <c r="W5" s="15"/>
      <c r="X5" s="15"/>
      <c r="Y5" s="15"/>
      <c r="Z5" s="15"/>
      <c r="AA5" s="15"/>
      <c r="AB5" s="15"/>
      <c r="AC5" s="76"/>
    </row>
    <row r="6" s="2" customFormat="1" ht="55" customHeight="1" spans="1:29">
      <c r="A6" s="13"/>
      <c r="B6" s="14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30"/>
      <c r="Q6" s="15"/>
      <c r="R6" s="15"/>
      <c r="S6" s="15"/>
      <c r="T6" s="15" t="s">
        <v>34</v>
      </c>
      <c r="U6" s="15" t="s">
        <v>35</v>
      </c>
      <c r="V6" s="15" t="s">
        <v>34</v>
      </c>
      <c r="W6" s="15" t="s">
        <v>35</v>
      </c>
      <c r="X6" s="15"/>
      <c r="Y6" s="15"/>
      <c r="Z6" s="15"/>
      <c r="AA6" s="15"/>
      <c r="AB6" s="15"/>
      <c r="AC6" s="76"/>
    </row>
    <row r="7" s="62" customFormat="1" ht="127" customHeight="1" spans="1:29">
      <c r="A7" s="64">
        <v>1</v>
      </c>
      <c r="B7" s="65" t="s">
        <v>490</v>
      </c>
      <c r="C7" s="64" t="s">
        <v>887</v>
      </c>
      <c r="D7" s="64" t="s">
        <v>888</v>
      </c>
      <c r="E7" s="64" t="s">
        <v>889</v>
      </c>
      <c r="F7" s="64" t="s">
        <v>890</v>
      </c>
      <c r="G7" s="64" t="s">
        <v>891</v>
      </c>
      <c r="H7" s="64" t="s">
        <v>42</v>
      </c>
      <c r="I7" s="64" t="s">
        <v>887</v>
      </c>
      <c r="J7" s="64">
        <v>600</v>
      </c>
      <c r="K7" s="64" t="s">
        <v>239</v>
      </c>
      <c r="L7" s="64">
        <v>600</v>
      </c>
      <c r="M7" s="64">
        <v>600</v>
      </c>
      <c r="N7" s="64">
        <v>0</v>
      </c>
      <c r="O7" s="64" t="s">
        <v>892</v>
      </c>
      <c r="P7" s="64"/>
      <c r="Q7" s="64" t="s">
        <v>893</v>
      </c>
      <c r="R7" s="64">
        <v>2023.03</v>
      </c>
      <c r="S7" s="64">
        <v>2023.12</v>
      </c>
      <c r="T7" s="73">
        <v>2000</v>
      </c>
      <c r="U7" s="73">
        <v>2000</v>
      </c>
      <c r="V7" s="73">
        <v>0</v>
      </c>
      <c r="W7" s="73">
        <v>0</v>
      </c>
      <c r="X7" s="64" t="s">
        <v>894</v>
      </c>
      <c r="Y7" s="64"/>
      <c r="Z7" s="64" t="s">
        <v>498</v>
      </c>
      <c r="AA7" s="64" t="s">
        <v>90</v>
      </c>
      <c r="AB7" s="64"/>
      <c r="AC7" s="77"/>
    </row>
    <row r="8" s="62" customFormat="1" ht="133" customHeight="1" spans="1:29">
      <c r="A8" s="64">
        <v>2</v>
      </c>
      <c r="B8" s="65" t="s">
        <v>36</v>
      </c>
      <c r="C8" s="64" t="s">
        <v>60</v>
      </c>
      <c r="D8" s="64" t="s">
        <v>895</v>
      </c>
      <c r="E8" s="65" t="s">
        <v>155</v>
      </c>
      <c r="F8" s="65" t="s">
        <v>896</v>
      </c>
      <c r="G8" s="65" t="s">
        <v>897</v>
      </c>
      <c r="H8" s="64" t="s">
        <v>42</v>
      </c>
      <c r="I8" s="64" t="s">
        <v>60</v>
      </c>
      <c r="J8" s="64" t="s">
        <v>898</v>
      </c>
      <c r="K8" s="64" t="s">
        <v>258</v>
      </c>
      <c r="L8" s="64">
        <v>288</v>
      </c>
      <c r="M8" s="64">
        <v>288</v>
      </c>
      <c r="N8" s="64">
        <v>0</v>
      </c>
      <c r="O8" s="64" t="s">
        <v>899</v>
      </c>
      <c r="P8" s="64"/>
      <c r="Q8" s="64" t="s">
        <v>898</v>
      </c>
      <c r="R8" s="64">
        <v>2023.05</v>
      </c>
      <c r="S8" s="74">
        <v>2023.1</v>
      </c>
      <c r="T8" s="64">
        <v>177</v>
      </c>
      <c r="U8" s="64">
        <v>559</v>
      </c>
      <c r="V8" s="64">
        <v>248</v>
      </c>
      <c r="W8" s="64">
        <v>745</v>
      </c>
      <c r="X8" s="64" t="s">
        <v>899</v>
      </c>
      <c r="Y8" s="64"/>
      <c r="Z8" s="64" t="s">
        <v>51</v>
      </c>
      <c r="AA8" s="64" t="s">
        <v>900</v>
      </c>
      <c r="AB8" s="78"/>
      <c r="AC8" s="79"/>
    </row>
    <row r="9" s="62" customFormat="1" ht="102" customHeight="1" spans="1:28">
      <c r="A9" s="64">
        <v>3</v>
      </c>
      <c r="B9" s="66" t="s">
        <v>900</v>
      </c>
      <c r="C9" s="64" t="s">
        <v>901</v>
      </c>
      <c r="D9" s="64" t="s">
        <v>902</v>
      </c>
      <c r="E9" s="65" t="s">
        <v>155</v>
      </c>
      <c r="F9" s="65" t="s">
        <v>896</v>
      </c>
      <c r="G9" s="65" t="s">
        <v>897</v>
      </c>
      <c r="H9" s="64" t="s">
        <v>903</v>
      </c>
      <c r="I9" s="64" t="s">
        <v>904</v>
      </c>
      <c r="J9" s="64" t="s">
        <v>905</v>
      </c>
      <c r="K9" s="65" t="s">
        <v>81</v>
      </c>
      <c r="L9" s="64">
        <v>100</v>
      </c>
      <c r="M9" s="64">
        <v>100</v>
      </c>
      <c r="N9" s="64">
        <v>0</v>
      </c>
      <c r="O9" s="64" t="s">
        <v>906</v>
      </c>
      <c r="P9" s="64"/>
      <c r="Q9" s="64" t="s">
        <v>907</v>
      </c>
      <c r="R9" s="64">
        <v>2023.05</v>
      </c>
      <c r="S9" s="74">
        <v>2023.1</v>
      </c>
      <c r="T9" s="64">
        <v>49</v>
      </c>
      <c r="U9" s="64">
        <v>111</v>
      </c>
      <c r="V9" s="64">
        <v>50</v>
      </c>
      <c r="W9" s="64">
        <v>396</v>
      </c>
      <c r="X9" s="64" t="s">
        <v>906</v>
      </c>
      <c r="Y9" s="64"/>
      <c r="Z9" s="64" t="s">
        <v>900</v>
      </c>
      <c r="AA9" s="64" t="s">
        <v>900</v>
      </c>
      <c r="AB9" s="65"/>
    </row>
    <row r="10" s="62" customFormat="1" ht="96" customHeight="1" spans="1:28">
      <c r="A10" s="64">
        <v>4</v>
      </c>
      <c r="B10" s="66" t="s">
        <v>900</v>
      </c>
      <c r="C10" s="64" t="s">
        <v>908</v>
      </c>
      <c r="D10" s="64" t="s">
        <v>909</v>
      </c>
      <c r="E10" s="65" t="s">
        <v>155</v>
      </c>
      <c r="F10" s="65" t="s">
        <v>896</v>
      </c>
      <c r="G10" s="65" t="s">
        <v>897</v>
      </c>
      <c r="H10" s="64" t="s">
        <v>903</v>
      </c>
      <c r="I10" s="64" t="s">
        <v>910</v>
      </c>
      <c r="J10" s="64" t="s">
        <v>911</v>
      </c>
      <c r="K10" s="65" t="s">
        <v>81</v>
      </c>
      <c r="L10" s="64">
        <v>50</v>
      </c>
      <c r="M10" s="64">
        <v>50</v>
      </c>
      <c r="N10" s="64">
        <v>0</v>
      </c>
      <c r="O10" s="64" t="s">
        <v>906</v>
      </c>
      <c r="P10" s="64"/>
      <c r="Q10" s="64" t="s">
        <v>912</v>
      </c>
      <c r="R10" s="64">
        <v>2023.05</v>
      </c>
      <c r="S10" s="74">
        <v>2023.1</v>
      </c>
      <c r="T10" s="64">
        <v>19</v>
      </c>
      <c r="U10" s="64">
        <v>56</v>
      </c>
      <c r="V10" s="64">
        <v>43</v>
      </c>
      <c r="W10" s="64">
        <v>154</v>
      </c>
      <c r="X10" s="64" t="s">
        <v>906</v>
      </c>
      <c r="Y10" s="64"/>
      <c r="Z10" s="64" t="s">
        <v>900</v>
      </c>
      <c r="AA10" s="64" t="s">
        <v>900</v>
      </c>
      <c r="AB10" s="65"/>
    </row>
    <row r="11" s="62" customFormat="1" ht="111" customHeight="1" spans="1:28">
      <c r="A11" s="64">
        <v>5</v>
      </c>
      <c r="B11" s="66" t="s">
        <v>900</v>
      </c>
      <c r="C11" s="64" t="s">
        <v>913</v>
      </c>
      <c r="D11" s="64" t="s">
        <v>914</v>
      </c>
      <c r="E11" s="65" t="s">
        <v>155</v>
      </c>
      <c r="F11" s="65" t="s">
        <v>896</v>
      </c>
      <c r="G11" s="65" t="s">
        <v>897</v>
      </c>
      <c r="H11" s="64" t="s">
        <v>903</v>
      </c>
      <c r="I11" s="64" t="s">
        <v>915</v>
      </c>
      <c r="J11" s="64" t="s">
        <v>905</v>
      </c>
      <c r="K11" s="65" t="s">
        <v>81</v>
      </c>
      <c r="L11" s="64">
        <v>100</v>
      </c>
      <c r="M11" s="64">
        <v>100</v>
      </c>
      <c r="N11" s="64">
        <v>0</v>
      </c>
      <c r="O11" s="64" t="s">
        <v>906</v>
      </c>
      <c r="P11" s="64"/>
      <c r="Q11" s="64" t="s">
        <v>905</v>
      </c>
      <c r="R11" s="64">
        <v>2023.05</v>
      </c>
      <c r="S11" s="74">
        <v>2023.1</v>
      </c>
      <c r="T11" s="64">
        <v>94</v>
      </c>
      <c r="U11" s="64">
        <v>250</v>
      </c>
      <c r="V11" s="64">
        <v>226</v>
      </c>
      <c r="W11" s="64">
        <v>669</v>
      </c>
      <c r="X11" s="64" t="s">
        <v>906</v>
      </c>
      <c r="Y11" s="64"/>
      <c r="Z11" s="64" t="s">
        <v>900</v>
      </c>
      <c r="AA11" s="64" t="s">
        <v>900</v>
      </c>
      <c r="AB11" s="65"/>
    </row>
    <row r="12" s="62" customFormat="1" ht="69" customHeight="1" spans="1:28">
      <c r="A12" s="64">
        <v>6</v>
      </c>
      <c r="B12" s="66" t="s">
        <v>900</v>
      </c>
      <c r="C12" s="65" t="s">
        <v>916</v>
      </c>
      <c r="D12" s="64" t="s">
        <v>917</v>
      </c>
      <c r="E12" s="65" t="s">
        <v>155</v>
      </c>
      <c r="F12" s="65" t="s">
        <v>896</v>
      </c>
      <c r="G12" s="65" t="s">
        <v>897</v>
      </c>
      <c r="H12" s="64" t="s">
        <v>903</v>
      </c>
      <c r="I12" s="65" t="s">
        <v>918</v>
      </c>
      <c r="J12" s="64" t="s">
        <v>919</v>
      </c>
      <c r="K12" s="65" t="s">
        <v>81</v>
      </c>
      <c r="L12" s="65">
        <v>70</v>
      </c>
      <c r="M12" s="65">
        <v>70</v>
      </c>
      <c r="N12" s="65">
        <v>0</v>
      </c>
      <c r="O12" s="64" t="s">
        <v>906</v>
      </c>
      <c r="P12" s="65"/>
      <c r="Q12" s="65" t="s">
        <v>919</v>
      </c>
      <c r="R12" s="64">
        <v>2023.05</v>
      </c>
      <c r="S12" s="74">
        <v>2023.1</v>
      </c>
      <c r="T12" s="65">
        <v>52</v>
      </c>
      <c r="U12" s="65">
        <v>119</v>
      </c>
      <c r="V12" s="65">
        <v>228</v>
      </c>
      <c r="W12" s="65">
        <v>720</v>
      </c>
      <c r="X12" s="64" t="s">
        <v>906</v>
      </c>
      <c r="Y12" s="64"/>
      <c r="Z12" s="64" t="s">
        <v>900</v>
      </c>
      <c r="AA12" s="65" t="s">
        <v>900</v>
      </c>
      <c r="AB12" s="65"/>
    </row>
    <row r="13" s="62" customFormat="1" ht="72" customHeight="1" spans="1:28">
      <c r="A13" s="64">
        <v>7</v>
      </c>
      <c r="B13" s="66" t="s">
        <v>900</v>
      </c>
      <c r="C13" s="64" t="s">
        <v>920</v>
      </c>
      <c r="D13" s="64" t="s">
        <v>921</v>
      </c>
      <c r="E13" s="65" t="s">
        <v>155</v>
      </c>
      <c r="F13" s="65" t="s">
        <v>896</v>
      </c>
      <c r="G13" s="65" t="s">
        <v>897</v>
      </c>
      <c r="H13" s="64" t="s">
        <v>903</v>
      </c>
      <c r="I13" s="64" t="s">
        <v>646</v>
      </c>
      <c r="J13" s="64" t="s">
        <v>922</v>
      </c>
      <c r="K13" s="65" t="s">
        <v>81</v>
      </c>
      <c r="L13" s="64">
        <v>145</v>
      </c>
      <c r="M13" s="64">
        <v>145</v>
      </c>
      <c r="N13" s="64">
        <v>0</v>
      </c>
      <c r="O13" s="64" t="s">
        <v>906</v>
      </c>
      <c r="P13" s="64"/>
      <c r="Q13" s="64" t="s">
        <v>922</v>
      </c>
      <c r="R13" s="64">
        <v>2023.05</v>
      </c>
      <c r="S13" s="74">
        <v>2023.1</v>
      </c>
      <c r="T13" s="64">
        <v>258</v>
      </c>
      <c r="U13" s="64">
        <v>790</v>
      </c>
      <c r="V13" s="64">
        <v>125</v>
      </c>
      <c r="W13" s="64">
        <v>300</v>
      </c>
      <c r="X13" s="64" t="s">
        <v>906</v>
      </c>
      <c r="Y13" s="64"/>
      <c r="Z13" s="64" t="s">
        <v>900</v>
      </c>
      <c r="AA13" s="64" t="s">
        <v>900</v>
      </c>
      <c r="AB13" s="65"/>
    </row>
    <row r="14" s="62" customFormat="1" ht="72" customHeight="1" spans="1:28">
      <c r="A14" s="64">
        <v>8</v>
      </c>
      <c r="B14" s="66" t="s">
        <v>900</v>
      </c>
      <c r="C14" s="64" t="s">
        <v>923</v>
      </c>
      <c r="D14" s="66" t="s">
        <v>924</v>
      </c>
      <c r="E14" s="65" t="s">
        <v>155</v>
      </c>
      <c r="F14" s="65" t="s">
        <v>896</v>
      </c>
      <c r="G14" s="65" t="s">
        <v>897</v>
      </c>
      <c r="H14" s="64" t="s">
        <v>903</v>
      </c>
      <c r="I14" s="64" t="s">
        <v>925</v>
      </c>
      <c r="J14" s="66" t="s">
        <v>926</v>
      </c>
      <c r="K14" s="65" t="s">
        <v>81</v>
      </c>
      <c r="L14" s="64">
        <v>20</v>
      </c>
      <c r="M14" s="64">
        <v>20</v>
      </c>
      <c r="N14" s="64">
        <f>SUM(N13:N13)</f>
        <v>0</v>
      </c>
      <c r="O14" s="64" t="s">
        <v>906</v>
      </c>
      <c r="P14" s="64"/>
      <c r="Q14" s="66" t="s">
        <v>926</v>
      </c>
      <c r="R14" s="64">
        <v>2023.05</v>
      </c>
      <c r="S14" s="74">
        <v>2023.1</v>
      </c>
      <c r="T14" s="66">
        <v>50</v>
      </c>
      <c r="U14" s="66">
        <v>135</v>
      </c>
      <c r="V14" s="66">
        <v>45</v>
      </c>
      <c r="W14" s="66">
        <v>126</v>
      </c>
      <c r="X14" s="64" t="s">
        <v>906</v>
      </c>
      <c r="Y14" s="66"/>
      <c r="Z14" s="64" t="s">
        <v>900</v>
      </c>
      <c r="AA14" s="64" t="s">
        <v>900</v>
      </c>
      <c r="AB14" s="65"/>
    </row>
    <row r="15" s="62" customFormat="1" ht="72" customHeight="1" spans="1:28">
      <c r="A15" s="64">
        <v>9</v>
      </c>
      <c r="B15" s="66" t="s">
        <v>900</v>
      </c>
      <c r="C15" s="65" t="s">
        <v>927</v>
      </c>
      <c r="D15" s="65" t="s">
        <v>928</v>
      </c>
      <c r="E15" s="65" t="s">
        <v>155</v>
      </c>
      <c r="F15" s="65" t="s">
        <v>896</v>
      </c>
      <c r="G15" s="65" t="s">
        <v>897</v>
      </c>
      <c r="H15" s="64" t="s">
        <v>903</v>
      </c>
      <c r="I15" s="70" t="s">
        <v>929</v>
      </c>
      <c r="J15" s="65" t="s">
        <v>930</v>
      </c>
      <c r="K15" s="65" t="s">
        <v>81</v>
      </c>
      <c r="L15" s="64">
        <v>20</v>
      </c>
      <c r="M15" s="64">
        <v>20</v>
      </c>
      <c r="N15" s="64">
        <f>SUM(N14:N14)</f>
        <v>0</v>
      </c>
      <c r="O15" s="64" t="s">
        <v>906</v>
      </c>
      <c r="P15" s="71"/>
      <c r="Q15" s="65" t="s">
        <v>930</v>
      </c>
      <c r="R15" s="64">
        <v>2023.05</v>
      </c>
      <c r="S15" s="74">
        <v>2023.1</v>
      </c>
      <c r="T15" s="65">
        <v>6</v>
      </c>
      <c r="U15" s="65">
        <v>18</v>
      </c>
      <c r="V15" s="65">
        <v>10</v>
      </c>
      <c r="W15" s="65">
        <v>18</v>
      </c>
      <c r="X15" s="64" t="s">
        <v>906</v>
      </c>
      <c r="Y15" s="78"/>
      <c r="Z15" s="64" t="s">
        <v>900</v>
      </c>
      <c r="AA15" s="64" t="s">
        <v>900</v>
      </c>
      <c r="AB15" s="65"/>
    </row>
    <row r="16" s="62" customFormat="1" ht="72" customHeight="1" spans="1:28">
      <c r="A16" s="64">
        <v>10</v>
      </c>
      <c r="B16" s="66" t="s">
        <v>900</v>
      </c>
      <c r="C16" s="64" t="s">
        <v>931</v>
      </c>
      <c r="D16" s="65" t="s">
        <v>932</v>
      </c>
      <c r="E16" s="65" t="s">
        <v>155</v>
      </c>
      <c r="F16" s="65" t="s">
        <v>896</v>
      </c>
      <c r="G16" s="65" t="s">
        <v>897</v>
      </c>
      <c r="H16" s="64" t="s">
        <v>903</v>
      </c>
      <c r="I16" s="64" t="s">
        <v>933</v>
      </c>
      <c r="J16" s="66" t="s">
        <v>930</v>
      </c>
      <c r="K16" s="65" t="s">
        <v>81</v>
      </c>
      <c r="L16" s="64">
        <v>20</v>
      </c>
      <c r="M16" s="64">
        <v>20</v>
      </c>
      <c r="N16" s="66"/>
      <c r="O16" s="64" t="s">
        <v>906</v>
      </c>
      <c r="P16" s="66"/>
      <c r="Q16" s="66" t="s">
        <v>930</v>
      </c>
      <c r="R16" s="64">
        <v>2023.05</v>
      </c>
      <c r="S16" s="74">
        <v>2023.1</v>
      </c>
      <c r="T16" s="66">
        <v>46</v>
      </c>
      <c r="U16" s="66">
        <v>257</v>
      </c>
      <c r="V16" s="66">
        <v>104</v>
      </c>
      <c r="W16" s="66">
        <v>426</v>
      </c>
      <c r="X16" s="64" t="s">
        <v>906</v>
      </c>
      <c r="Y16" s="66"/>
      <c r="Z16" s="64" t="s">
        <v>900</v>
      </c>
      <c r="AA16" s="64" t="s">
        <v>900</v>
      </c>
      <c r="AB16" s="65"/>
    </row>
    <row r="17" s="63" customFormat="1" ht="48" customHeight="1" spans="1:29">
      <c r="A17" s="67" t="s">
        <v>883</v>
      </c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72">
        <f>SUM(L7:L16)</f>
        <v>1413</v>
      </c>
      <c r="M17" s="72">
        <f>SUM(M7:M16)</f>
        <v>1413</v>
      </c>
      <c r="N17" s="72">
        <f>SUM(N7:N16)</f>
        <v>0</v>
      </c>
      <c r="O17" s="67"/>
      <c r="P17" s="67"/>
      <c r="Q17" s="67"/>
      <c r="R17" s="67"/>
      <c r="S17" s="67"/>
      <c r="T17" s="75">
        <f t="shared" ref="T17:W17" si="0">SUM(T6:T16)</f>
        <v>2751</v>
      </c>
      <c r="U17" s="75">
        <f t="shared" si="0"/>
        <v>4295</v>
      </c>
      <c r="V17" s="75">
        <f t="shared" si="0"/>
        <v>1079</v>
      </c>
      <c r="W17" s="75">
        <f t="shared" si="0"/>
        <v>3554</v>
      </c>
      <c r="X17" s="67"/>
      <c r="Y17" s="67"/>
      <c r="Z17" s="67"/>
      <c r="AA17" s="67"/>
      <c r="AB17" s="67"/>
      <c r="AC17" s="80"/>
    </row>
    <row r="18" s="1" customFormat="1" ht="20.25" spans="1:28">
      <c r="A18" s="68"/>
      <c r="B18" s="68"/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="1" customFormat="1" ht="20.25" spans="1:28">
      <c r="A19" s="68"/>
      <c r="B19" s="68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</row>
    <row r="20" s="1" customFormat="1" ht="20.25" spans="1:28">
      <c r="A20" s="68"/>
      <c r="B20" s="68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</row>
    <row r="21" s="1" customFormat="1" ht="20.25" spans="1:28">
      <c r="A21" s="68"/>
      <c r="B21" s="68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</row>
  </sheetData>
  <mergeCells count="31">
    <mergeCell ref="A1:B1"/>
    <mergeCell ref="A2:AB2"/>
    <mergeCell ref="D4:K4"/>
    <mergeCell ref="L4:N4"/>
    <mergeCell ref="T4:W4"/>
    <mergeCell ref="T5:U5"/>
    <mergeCell ref="V5:W5"/>
    <mergeCell ref="A4:A6"/>
    <mergeCell ref="B4:B6"/>
    <mergeCell ref="C4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  <mergeCell ref="S4:S6"/>
    <mergeCell ref="X4:X6"/>
    <mergeCell ref="Y4:Y6"/>
    <mergeCell ref="Z4:Z6"/>
    <mergeCell ref="AA4:AA6"/>
    <mergeCell ref="AB4:AB6"/>
  </mergeCells>
  <pageMargins left="0.75" right="0.75" top="1" bottom="1" header="0.5" footer="0.5"/>
  <pageSetup paperSize="8" scale="55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B10"/>
  <sheetViews>
    <sheetView topLeftCell="O7" workbookViewId="0">
      <selection activeCell="T9" sqref="T9"/>
    </sheetView>
  </sheetViews>
  <sheetFormatPr defaultColWidth="9" defaultRowHeight="12"/>
  <cols>
    <col min="1" max="1" width="5.75" style="5" customWidth="1"/>
    <col min="2" max="2" width="10" style="5" customWidth="1"/>
    <col min="3" max="3" width="8.75" style="1" customWidth="1"/>
    <col min="4" max="4" width="16.625" style="1" customWidth="1"/>
    <col min="5" max="5" width="11.75" style="1" customWidth="1"/>
    <col min="6" max="6" width="10.25" style="1" customWidth="1"/>
    <col min="7" max="7" width="12.5" style="1" customWidth="1"/>
    <col min="8" max="8" width="6.5" style="1" customWidth="1"/>
    <col min="9" max="9" width="7.75" style="1" customWidth="1"/>
    <col min="10" max="10" width="18.875" style="1" customWidth="1"/>
    <col min="11" max="11" width="7.125" style="1" customWidth="1"/>
    <col min="12" max="12" width="12.5" style="1" customWidth="1"/>
    <col min="13" max="13" width="14.5" style="1" customWidth="1"/>
    <col min="14" max="14" width="10.75" style="1" customWidth="1"/>
    <col min="15" max="15" width="24.875" style="1" customWidth="1"/>
    <col min="16" max="16" width="24.625" style="1" customWidth="1"/>
    <col min="17" max="17" width="28.5" style="1" customWidth="1"/>
    <col min="18" max="18" width="12.625" style="1" customWidth="1"/>
    <col min="19" max="19" width="11.125" style="1" customWidth="1"/>
    <col min="20" max="20" width="9.125" style="1" customWidth="1"/>
    <col min="21" max="21" width="8.625" style="1" customWidth="1"/>
    <col min="22" max="23" width="7.125" style="1" customWidth="1"/>
    <col min="24" max="24" width="30.375" style="1" customWidth="1"/>
    <col min="25" max="25" width="15.75" style="1" customWidth="1"/>
    <col min="26" max="26" width="11.5" style="1" customWidth="1"/>
    <col min="27" max="27" width="7.875" style="1" customWidth="1"/>
    <col min="28" max="28" width="10.125" style="1" customWidth="1"/>
    <col min="29" max="16384" width="9" style="1"/>
  </cols>
  <sheetData>
    <row r="1" s="1" customFormat="1" spans="1:2">
      <c r="A1" s="5" t="s">
        <v>934</v>
      </c>
      <c r="B1" s="5"/>
    </row>
    <row r="2" s="1" customFormat="1" ht="25.5" spans="1:28">
      <c r="A2" s="9" t="s">
        <v>935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="2" customFormat="1" ht="18" customHeight="1" spans="1:28">
      <c r="A3" s="10"/>
      <c r="B3" s="11"/>
      <c r="C3" s="12"/>
      <c r="D3" s="12"/>
      <c r="E3" s="12"/>
      <c r="F3" s="12"/>
      <c r="G3" s="12"/>
      <c r="H3" s="12"/>
      <c r="I3" s="12"/>
      <c r="J3" s="12"/>
      <c r="K3" s="12"/>
      <c r="L3" s="10"/>
      <c r="M3" s="10"/>
      <c r="N3" s="10"/>
      <c r="O3" s="12"/>
      <c r="P3" s="12"/>
      <c r="Q3" s="12"/>
      <c r="R3" s="12"/>
      <c r="S3" s="12"/>
      <c r="T3" s="12"/>
      <c r="U3" s="12"/>
      <c r="V3" s="12"/>
      <c r="W3" s="12"/>
      <c r="X3" s="12" t="s">
        <v>886</v>
      </c>
      <c r="Y3" s="12"/>
      <c r="Z3" s="12"/>
      <c r="AA3" s="12"/>
      <c r="AB3" s="12"/>
    </row>
    <row r="4" s="2" customFormat="1" ht="18" customHeight="1" spans="1:28">
      <c r="A4" s="13" t="s">
        <v>5</v>
      </c>
      <c r="B4" s="14" t="s">
        <v>6</v>
      </c>
      <c r="C4" s="15" t="s">
        <v>7</v>
      </c>
      <c r="D4" s="15" t="s">
        <v>8</v>
      </c>
      <c r="E4" s="15"/>
      <c r="F4" s="15"/>
      <c r="G4" s="15"/>
      <c r="H4" s="15"/>
      <c r="I4" s="15"/>
      <c r="J4" s="15"/>
      <c r="K4" s="15"/>
      <c r="L4" s="13" t="s">
        <v>9</v>
      </c>
      <c r="M4" s="13"/>
      <c r="N4" s="13"/>
      <c r="O4" s="15" t="s">
        <v>10</v>
      </c>
      <c r="P4" s="28" t="s">
        <v>11</v>
      </c>
      <c r="Q4" s="15" t="s">
        <v>12</v>
      </c>
      <c r="R4" s="15" t="s">
        <v>13</v>
      </c>
      <c r="S4" s="15" t="s">
        <v>14</v>
      </c>
      <c r="T4" s="15" t="s">
        <v>15</v>
      </c>
      <c r="U4" s="15"/>
      <c r="V4" s="15"/>
      <c r="W4" s="15"/>
      <c r="X4" s="15" t="s">
        <v>16</v>
      </c>
      <c r="Y4" s="15" t="s">
        <v>17</v>
      </c>
      <c r="Z4" s="15" t="s">
        <v>18</v>
      </c>
      <c r="AA4" s="15" t="s">
        <v>19</v>
      </c>
      <c r="AB4" s="15" t="s">
        <v>20</v>
      </c>
    </row>
    <row r="5" s="2" customFormat="1" ht="20.25" spans="1:28">
      <c r="A5" s="13"/>
      <c r="B5" s="14"/>
      <c r="C5" s="15"/>
      <c r="D5" s="15" t="s">
        <v>21</v>
      </c>
      <c r="E5" s="15" t="s">
        <v>22</v>
      </c>
      <c r="F5" s="15" t="s">
        <v>23</v>
      </c>
      <c r="G5" s="15" t="s">
        <v>24</v>
      </c>
      <c r="H5" s="15" t="s">
        <v>25</v>
      </c>
      <c r="I5" s="15" t="s">
        <v>26</v>
      </c>
      <c r="J5" s="15" t="s">
        <v>27</v>
      </c>
      <c r="K5" s="15" t="s">
        <v>28</v>
      </c>
      <c r="L5" s="15" t="s">
        <v>29</v>
      </c>
      <c r="M5" s="15" t="s">
        <v>30</v>
      </c>
      <c r="N5" s="15" t="s">
        <v>31</v>
      </c>
      <c r="O5" s="15"/>
      <c r="P5" s="29"/>
      <c r="Q5" s="15"/>
      <c r="R5" s="15"/>
      <c r="S5" s="15"/>
      <c r="T5" s="15" t="s">
        <v>32</v>
      </c>
      <c r="U5" s="15"/>
      <c r="V5" s="15" t="s">
        <v>33</v>
      </c>
      <c r="W5" s="15"/>
      <c r="X5" s="15"/>
      <c r="Y5" s="15"/>
      <c r="Z5" s="15"/>
      <c r="AA5" s="15"/>
      <c r="AB5" s="15"/>
    </row>
    <row r="6" s="2" customFormat="1" ht="59" customHeight="1" spans="1:28">
      <c r="A6" s="13"/>
      <c r="B6" s="14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30"/>
      <c r="Q6" s="15"/>
      <c r="R6" s="15"/>
      <c r="S6" s="15"/>
      <c r="T6" s="15" t="s">
        <v>34</v>
      </c>
      <c r="U6" s="15" t="s">
        <v>35</v>
      </c>
      <c r="V6" s="15" t="s">
        <v>34</v>
      </c>
      <c r="W6" s="15" t="s">
        <v>35</v>
      </c>
      <c r="X6" s="15"/>
      <c r="Y6" s="15"/>
      <c r="Z6" s="15"/>
      <c r="AA6" s="15"/>
      <c r="AB6" s="15"/>
    </row>
    <row r="7" s="45" customFormat="1" ht="127" customHeight="1" spans="1:28">
      <c r="A7" s="46">
        <v>1</v>
      </c>
      <c r="B7" s="47" t="s">
        <v>490</v>
      </c>
      <c r="C7" s="48" t="s">
        <v>887</v>
      </c>
      <c r="D7" s="48" t="s">
        <v>936</v>
      </c>
      <c r="E7" s="48" t="s">
        <v>937</v>
      </c>
      <c r="F7" s="48" t="s">
        <v>938</v>
      </c>
      <c r="G7" s="48" t="s">
        <v>939</v>
      </c>
      <c r="H7" s="48" t="s">
        <v>42</v>
      </c>
      <c r="I7" s="48" t="s">
        <v>940</v>
      </c>
      <c r="J7" s="48">
        <v>24.5</v>
      </c>
      <c r="K7" s="48" t="s">
        <v>239</v>
      </c>
      <c r="L7" s="48">
        <v>24.5</v>
      </c>
      <c r="M7" s="48">
        <v>24.5</v>
      </c>
      <c r="N7" s="48">
        <v>0</v>
      </c>
      <c r="O7" s="48" t="s">
        <v>941</v>
      </c>
      <c r="P7" s="48"/>
      <c r="Q7" s="48" t="s">
        <v>942</v>
      </c>
      <c r="R7" s="48">
        <v>2023.01</v>
      </c>
      <c r="S7" s="48">
        <v>2023.12</v>
      </c>
      <c r="T7" s="48">
        <v>70</v>
      </c>
      <c r="U7" s="48">
        <v>70</v>
      </c>
      <c r="V7" s="48">
        <v>0</v>
      </c>
      <c r="W7" s="48">
        <v>0</v>
      </c>
      <c r="X7" s="48" t="s">
        <v>941</v>
      </c>
      <c r="Y7" s="48"/>
      <c r="Z7" s="48" t="s">
        <v>943</v>
      </c>
      <c r="AA7" s="48" t="s">
        <v>90</v>
      </c>
      <c r="AB7" s="60"/>
    </row>
    <row r="8" s="45" customFormat="1" ht="201" customHeight="1" spans="1:28">
      <c r="A8" s="46">
        <v>2</v>
      </c>
      <c r="B8" s="47" t="s">
        <v>490</v>
      </c>
      <c r="C8" s="48" t="s">
        <v>887</v>
      </c>
      <c r="D8" s="48" t="s">
        <v>944</v>
      </c>
      <c r="E8" s="48" t="s">
        <v>937</v>
      </c>
      <c r="F8" s="48" t="s">
        <v>945</v>
      </c>
      <c r="G8" s="48" t="s">
        <v>946</v>
      </c>
      <c r="H8" s="48" t="s">
        <v>42</v>
      </c>
      <c r="I8" s="48" t="s">
        <v>940</v>
      </c>
      <c r="J8" s="48">
        <v>450</v>
      </c>
      <c r="K8" s="48" t="s">
        <v>239</v>
      </c>
      <c r="L8" s="48">
        <v>450</v>
      </c>
      <c r="M8" s="48">
        <v>450</v>
      </c>
      <c r="N8" s="48">
        <v>0</v>
      </c>
      <c r="O8" s="48" t="s">
        <v>947</v>
      </c>
      <c r="P8" s="48"/>
      <c r="Q8" s="48" t="s">
        <v>948</v>
      </c>
      <c r="R8" s="48">
        <v>2023.01</v>
      </c>
      <c r="S8" s="48">
        <v>2023.12</v>
      </c>
      <c r="T8" s="57">
        <v>3063</v>
      </c>
      <c r="U8" s="58">
        <v>11935</v>
      </c>
      <c r="V8" s="48">
        <v>0</v>
      </c>
      <c r="W8" s="48">
        <v>0</v>
      </c>
      <c r="X8" s="48" t="s">
        <v>947</v>
      </c>
      <c r="Y8" s="48"/>
      <c r="Z8" s="48" t="s">
        <v>943</v>
      </c>
      <c r="AA8" s="48" t="s">
        <v>90</v>
      </c>
      <c r="AB8" s="60"/>
    </row>
    <row r="9" s="45" customFormat="1" ht="186" customHeight="1" spans="1:28">
      <c r="A9" s="46">
        <v>3</v>
      </c>
      <c r="B9" s="49" t="s">
        <v>313</v>
      </c>
      <c r="C9" s="50" t="s">
        <v>314</v>
      </c>
      <c r="D9" s="51" t="s">
        <v>949</v>
      </c>
      <c r="E9" s="52" t="s">
        <v>937</v>
      </c>
      <c r="F9" s="52" t="s">
        <v>950</v>
      </c>
      <c r="G9" s="52" t="s">
        <v>951</v>
      </c>
      <c r="H9" s="50" t="s">
        <v>42</v>
      </c>
      <c r="I9" s="51" t="s">
        <v>952</v>
      </c>
      <c r="J9" s="54" t="s">
        <v>953</v>
      </c>
      <c r="K9" s="54" t="s">
        <v>258</v>
      </c>
      <c r="L9" s="54">
        <v>280</v>
      </c>
      <c r="M9" s="54">
        <v>280</v>
      </c>
      <c r="N9" s="54">
        <v>0</v>
      </c>
      <c r="O9" s="55" t="s">
        <v>954</v>
      </c>
      <c r="P9" s="51" t="s">
        <v>94</v>
      </c>
      <c r="Q9" s="55" t="s">
        <v>955</v>
      </c>
      <c r="R9" s="54">
        <v>2023.04</v>
      </c>
      <c r="S9" s="54">
        <v>2023.09</v>
      </c>
      <c r="T9" s="54">
        <v>263</v>
      </c>
      <c r="U9" s="54">
        <v>953</v>
      </c>
      <c r="V9" s="54"/>
      <c r="W9" s="54"/>
      <c r="X9" s="55" t="s">
        <v>956</v>
      </c>
      <c r="Y9" s="54"/>
      <c r="Z9" s="61" t="s">
        <v>321</v>
      </c>
      <c r="AA9" s="50" t="s">
        <v>957</v>
      </c>
      <c r="AB9" s="49"/>
    </row>
    <row r="10" s="2" customFormat="1" ht="23" customHeight="1" spans="1:28">
      <c r="A10" s="53" t="s">
        <v>883</v>
      </c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6">
        <f>SUM(L7:L9)</f>
        <v>754.5</v>
      </c>
      <c r="M10" s="56">
        <f>SUM(M7:M9)</f>
        <v>754.5</v>
      </c>
      <c r="N10" s="56">
        <f t="shared" ref="L10:N10" si="0">SUM(N7:N8)</f>
        <v>0</v>
      </c>
      <c r="O10" s="53"/>
      <c r="P10" s="53"/>
      <c r="Q10" s="53"/>
      <c r="R10" s="53"/>
      <c r="S10" s="53"/>
      <c r="T10" s="59">
        <f t="shared" ref="T10:W10" si="1">SUM(T7:T8)</f>
        <v>3133</v>
      </c>
      <c r="U10" s="59">
        <f t="shared" si="1"/>
        <v>12005</v>
      </c>
      <c r="V10" s="59">
        <f t="shared" si="1"/>
        <v>0</v>
      </c>
      <c r="W10" s="59">
        <f t="shared" si="1"/>
        <v>0</v>
      </c>
      <c r="X10" s="53"/>
      <c r="Y10" s="53"/>
      <c r="Z10" s="53"/>
      <c r="AA10" s="53"/>
      <c r="AB10" s="53"/>
    </row>
  </sheetData>
  <mergeCells count="31">
    <mergeCell ref="A1:B1"/>
    <mergeCell ref="A2:AB2"/>
    <mergeCell ref="D4:K4"/>
    <mergeCell ref="L4:N4"/>
    <mergeCell ref="T4:W4"/>
    <mergeCell ref="T5:U5"/>
    <mergeCell ref="V5:W5"/>
    <mergeCell ref="A4:A6"/>
    <mergeCell ref="B4:B6"/>
    <mergeCell ref="C4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  <mergeCell ref="S4:S6"/>
    <mergeCell ref="X4:X6"/>
    <mergeCell ref="Y4:Y6"/>
    <mergeCell ref="Z4:Z6"/>
    <mergeCell ref="AA4:AA6"/>
    <mergeCell ref="AB4:AB6"/>
  </mergeCells>
  <pageMargins left="0.75" right="0.75" top="1" bottom="1" header="0.5" footer="0.5"/>
  <pageSetup paperSize="8" scale="53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54"/>
  <sheetViews>
    <sheetView zoomScale="50" zoomScaleNormal="50" topLeftCell="G7" workbookViewId="0">
      <selection activeCell="G18" sqref="$A18:$XFD18"/>
    </sheetView>
  </sheetViews>
  <sheetFormatPr defaultColWidth="9" defaultRowHeight="12"/>
  <cols>
    <col min="1" max="1" width="10" style="5" customWidth="1"/>
    <col min="2" max="2" width="12.75" style="5" customWidth="1"/>
    <col min="3" max="3" width="12" style="1" customWidth="1"/>
    <col min="4" max="4" width="25" style="1" customWidth="1"/>
    <col min="5" max="5" width="19.375" style="1" customWidth="1"/>
    <col min="6" max="6" width="16.25" style="1" customWidth="1"/>
    <col min="7" max="7" width="15.5" style="1" customWidth="1"/>
    <col min="8" max="8" width="8.375" style="1" customWidth="1"/>
    <col min="9" max="9" width="9.625" style="1" customWidth="1"/>
    <col min="10" max="10" width="31" style="6" customWidth="1"/>
    <col min="11" max="11" width="9.625" style="1" customWidth="1"/>
    <col min="12" max="12" width="12.5" style="1" customWidth="1"/>
    <col min="13" max="13" width="14.5" style="1" customWidth="1"/>
    <col min="14" max="14" width="10.75" style="1" customWidth="1"/>
    <col min="15" max="15" width="27.25" style="7" customWidth="1"/>
    <col min="16" max="16" width="25.75" style="1" customWidth="1"/>
    <col min="17" max="17" width="40.25" style="1" customWidth="1"/>
    <col min="18" max="18" width="21.25" style="1" customWidth="1"/>
    <col min="19" max="19" width="21" style="1" customWidth="1"/>
    <col min="20" max="20" width="16" style="1" customWidth="1"/>
    <col min="21" max="21" width="12.75" style="1" customWidth="1"/>
    <col min="22" max="22" width="12" style="1" customWidth="1"/>
    <col min="23" max="23" width="14" style="1" customWidth="1"/>
    <col min="24" max="24" width="43.25" style="1" customWidth="1"/>
    <col min="25" max="25" width="12.75" style="6" customWidth="1"/>
    <col min="26" max="26" width="18" style="6" customWidth="1"/>
    <col min="27" max="27" width="13.25" style="1" customWidth="1"/>
    <col min="28" max="28" width="10.125" style="1" customWidth="1"/>
    <col min="29" max="16379" width="9" style="1"/>
    <col min="16380" max="16384" width="9" style="8"/>
  </cols>
  <sheetData>
    <row r="1" s="1" customFormat="1" spans="1:26">
      <c r="A1" s="5" t="s">
        <v>958</v>
      </c>
      <c r="B1" s="5"/>
      <c r="J1" s="6"/>
      <c r="O1" s="7"/>
      <c r="Y1" s="6"/>
      <c r="Z1" s="6"/>
    </row>
    <row r="2" s="1" customFormat="1" ht="25.5" spans="1:28">
      <c r="A2" s="9" t="s">
        <v>959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="2" customFormat="1" ht="18" customHeight="1" spans="1:28">
      <c r="A3" s="10"/>
      <c r="B3" s="11"/>
      <c r="C3" s="12"/>
      <c r="D3" s="12"/>
      <c r="E3" s="12"/>
      <c r="F3" s="12"/>
      <c r="G3" s="12"/>
      <c r="H3" s="12"/>
      <c r="I3" s="12"/>
      <c r="J3" s="12"/>
      <c r="K3" s="12"/>
      <c r="L3" s="10"/>
      <c r="M3" s="10"/>
      <c r="N3" s="10"/>
      <c r="O3" s="12"/>
      <c r="P3" s="12"/>
      <c r="Q3" s="12"/>
      <c r="R3" s="12"/>
      <c r="S3" s="12"/>
      <c r="T3" s="12"/>
      <c r="U3" s="12"/>
      <c r="V3" s="12"/>
      <c r="W3" s="12"/>
      <c r="X3" s="12" t="s">
        <v>886</v>
      </c>
      <c r="Y3" s="12"/>
      <c r="Z3" s="12"/>
      <c r="AA3" s="12"/>
      <c r="AB3" s="12"/>
    </row>
    <row r="4" s="2" customFormat="1" ht="18" customHeight="1" spans="1:28">
      <c r="A4" s="13" t="s">
        <v>5</v>
      </c>
      <c r="B4" s="14" t="s">
        <v>6</v>
      </c>
      <c r="C4" s="15" t="s">
        <v>7</v>
      </c>
      <c r="D4" s="15" t="s">
        <v>8</v>
      </c>
      <c r="E4" s="15"/>
      <c r="F4" s="15"/>
      <c r="G4" s="15"/>
      <c r="H4" s="15"/>
      <c r="I4" s="15"/>
      <c r="J4" s="15"/>
      <c r="K4" s="15"/>
      <c r="L4" s="13" t="s">
        <v>9</v>
      </c>
      <c r="M4" s="13"/>
      <c r="N4" s="13"/>
      <c r="O4" s="15" t="s">
        <v>10</v>
      </c>
      <c r="P4" s="28" t="s">
        <v>11</v>
      </c>
      <c r="Q4" s="15" t="s">
        <v>12</v>
      </c>
      <c r="R4" s="15" t="s">
        <v>13</v>
      </c>
      <c r="S4" s="15" t="s">
        <v>14</v>
      </c>
      <c r="T4" s="15" t="s">
        <v>15</v>
      </c>
      <c r="U4" s="15"/>
      <c r="V4" s="15"/>
      <c r="W4" s="15"/>
      <c r="X4" s="15" t="s">
        <v>16</v>
      </c>
      <c r="Y4" s="15" t="s">
        <v>17</v>
      </c>
      <c r="Z4" s="15" t="s">
        <v>18</v>
      </c>
      <c r="AA4" s="15" t="s">
        <v>19</v>
      </c>
      <c r="AB4" s="41" t="s">
        <v>20</v>
      </c>
    </row>
    <row r="5" s="2" customFormat="1" ht="20.25" spans="1:28">
      <c r="A5" s="13"/>
      <c r="B5" s="14"/>
      <c r="C5" s="15"/>
      <c r="D5" s="15" t="s">
        <v>21</v>
      </c>
      <c r="E5" s="15" t="s">
        <v>22</v>
      </c>
      <c r="F5" s="15" t="s">
        <v>23</v>
      </c>
      <c r="G5" s="15" t="s">
        <v>24</v>
      </c>
      <c r="H5" s="15" t="s">
        <v>25</v>
      </c>
      <c r="I5" s="15" t="s">
        <v>26</v>
      </c>
      <c r="J5" s="15" t="s">
        <v>27</v>
      </c>
      <c r="K5" s="15" t="s">
        <v>28</v>
      </c>
      <c r="L5" s="15" t="s">
        <v>29</v>
      </c>
      <c r="M5" s="15" t="s">
        <v>30</v>
      </c>
      <c r="N5" s="15" t="s">
        <v>31</v>
      </c>
      <c r="O5" s="15"/>
      <c r="P5" s="29"/>
      <c r="Q5" s="15"/>
      <c r="R5" s="15"/>
      <c r="S5" s="15"/>
      <c r="T5" s="15" t="s">
        <v>32</v>
      </c>
      <c r="U5" s="15"/>
      <c r="V5" s="15" t="s">
        <v>33</v>
      </c>
      <c r="W5" s="15"/>
      <c r="X5" s="15"/>
      <c r="Y5" s="15"/>
      <c r="Z5" s="15"/>
      <c r="AA5" s="15"/>
      <c r="AB5" s="41"/>
    </row>
    <row r="6" s="2" customFormat="1" ht="83" customHeight="1" spans="1:28">
      <c r="A6" s="13"/>
      <c r="B6" s="14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30"/>
      <c r="Q6" s="15"/>
      <c r="R6" s="15"/>
      <c r="S6" s="15"/>
      <c r="T6" s="15" t="s">
        <v>34</v>
      </c>
      <c r="U6" s="15" t="s">
        <v>35</v>
      </c>
      <c r="V6" s="15" t="s">
        <v>34</v>
      </c>
      <c r="W6" s="15" t="s">
        <v>35</v>
      </c>
      <c r="X6" s="15"/>
      <c r="Y6" s="15"/>
      <c r="Z6" s="15"/>
      <c r="AA6" s="15"/>
      <c r="AB6" s="41"/>
    </row>
    <row r="7" s="3" customFormat="1" ht="111" customHeight="1" spans="1:16384">
      <c r="A7" s="16">
        <v>1</v>
      </c>
      <c r="B7" s="17" t="s">
        <v>290</v>
      </c>
      <c r="C7" s="18" t="s">
        <v>960</v>
      </c>
      <c r="D7" s="18" t="s">
        <v>961</v>
      </c>
      <c r="E7" s="18" t="s">
        <v>155</v>
      </c>
      <c r="F7" s="18" t="s">
        <v>896</v>
      </c>
      <c r="G7" s="18" t="s">
        <v>962</v>
      </c>
      <c r="H7" s="18" t="s">
        <v>903</v>
      </c>
      <c r="I7" s="18" t="s">
        <v>963</v>
      </c>
      <c r="J7" s="18" t="s">
        <v>964</v>
      </c>
      <c r="K7" s="18" t="s">
        <v>253</v>
      </c>
      <c r="L7" s="18">
        <v>198</v>
      </c>
      <c r="M7" s="18">
        <v>198</v>
      </c>
      <c r="N7" s="18">
        <v>0</v>
      </c>
      <c r="O7" s="18" t="s">
        <v>965</v>
      </c>
      <c r="P7" s="16"/>
      <c r="Q7" s="18" t="s">
        <v>964</v>
      </c>
      <c r="R7" s="18">
        <v>2023.04</v>
      </c>
      <c r="S7" s="18">
        <v>2023.07</v>
      </c>
      <c r="T7" s="18">
        <v>60</v>
      </c>
      <c r="U7" s="18">
        <v>130</v>
      </c>
      <c r="V7" s="18">
        <v>322</v>
      </c>
      <c r="W7" s="18">
        <v>896</v>
      </c>
      <c r="X7" s="18" t="s">
        <v>966</v>
      </c>
      <c r="Y7" s="18"/>
      <c r="Z7" s="18" t="s">
        <v>801</v>
      </c>
      <c r="AA7" s="18" t="s">
        <v>102</v>
      </c>
      <c r="AB7" s="42"/>
      <c r="XEZ7" s="44"/>
      <c r="XFA7" s="44"/>
      <c r="XFB7" s="44"/>
      <c r="XFC7" s="44"/>
      <c r="XFD7" s="44"/>
    </row>
    <row r="8" s="3" customFormat="1" ht="163" customHeight="1" spans="1:16384">
      <c r="A8" s="16">
        <v>2</v>
      </c>
      <c r="B8" s="19" t="s">
        <v>313</v>
      </c>
      <c r="C8" s="19" t="s">
        <v>967</v>
      </c>
      <c r="D8" s="19" t="s">
        <v>968</v>
      </c>
      <c r="E8" s="17" t="s">
        <v>155</v>
      </c>
      <c r="F8" s="17" t="s">
        <v>896</v>
      </c>
      <c r="G8" s="17" t="s">
        <v>962</v>
      </c>
      <c r="H8" s="19" t="s">
        <v>42</v>
      </c>
      <c r="I8" s="19" t="s">
        <v>967</v>
      </c>
      <c r="J8" s="31" t="s">
        <v>969</v>
      </c>
      <c r="K8" s="19" t="s">
        <v>253</v>
      </c>
      <c r="L8" s="19">
        <v>370</v>
      </c>
      <c r="M8" s="19">
        <v>370</v>
      </c>
      <c r="N8" s="19">
        <v>0</v>
      </c>
      <c r="O8" s="16" t="s">
        <v>159</v>
      </c>
      <c r="P8" s="16"/>
      <c r="Q8" s="19" t="s">
        <v>970</v>
      </c>
      <c r="R8" s="19">
        <v>2023.05</v>
      </c>
      <c r="S8" s="19">
        <v>2023.08</v>
      </c>
      <c r="T8" s="19">
        <v>232</v>
      </c>
      <c r="U8" s="19">
        <v>703</v>
      </c>
      <c r="V8" s="19">
        <v>342</v>
      </c>
      <c r="W8" s="19">
        <v>1066</v>
      </c>
      <c r="X8" s="18" t="s">
        <v>971</v>
      </c>
      <c r="Y8" s="18"/>
      <c r="Z8" s="19" t="s">
        <v>321</v>
      </c>
      <c r="AA8" s="18" t="s">
        <v>972</v>
      </c>
      <c r="AB8" s="42"/>
      <c r="XEZ8" s="44"/>
      <c r="XFA8" s="44"/>
      <c r="XFB8" s="44"/>
      <c r="XFC8" s="44"/>
      <c r="XFD8" s="44"/>
    </row>
    <row r="9" s="3" customFormat="1" ht="109" customHeight="1" spans="1:16384">
      <c r="A9" s="16">
        <v>3</v>
      </c>
      <c r="B9" s="18" t="s">
        <v>313</v>
      </c>
      <c r="C9" s="18" t="s">
        <v>314</v>
      </c>
      <c r="D9" s="18" t="s">
        <v>973</v>
      </c>
      <c r="E9" s="18" t="s">
        <v>155</v>
      </c>
      <c r="F9" s="18" t="s">
        <v>896</v>
      </c>
      <c r="G9" s="18" t="s">
        <v>962</v>
      </c>
      <c r="H9" s="18" t="s">
        <v>42</v>
      </c>
      <c r="I9" s="18" t="s">
        <v>314</v>
      </c>
      <c r="J9" s="18" t="s">
        <v>974</v>
      </c>
      <c r="K9" s="18" t="s">
        <v>130</v>
      </c>
      <c r="L9" s="18">
        <v>500</v>
      </c>
      <c r="M9" s="18">
        <v>500</v>
      </c>
      <c r="N9" s="18">
        <v>0</v>
      </c>
      <c r="O9" s="18" t="s">
        <v>975</v>
      </c>
      <c r="P9" s="32"/>
      <c r="Q9" s="18" t="s">
        <v>976</v>
      </c>
      <c r="R9" s="36">
        <v>2023.04</v>
      </c>
      <c r="S9" s="36">
        <v>2023.1</v>
      </c>
      <c r="T9" s="18">
        <v>472</v>
      </c>
      <c r="U9" s="18">
        <v>1301</v>
      </c>
      <c r="V9" s="18">
        <v>1136</v>
      </c>
      <c r="W9" s="18">
        <v>3554</v>
      </c>
      <c r="X9" s="18" t="s">
        <v>977</v>
      </c>
      <c r="Y9" s="20"/>
      <c r="Z9" s="18" t="s">
        <v>321</v>
      </c>
      <c r="AA9" s="18" t="s">
        <v>972</v>
      </c>
      <c r="AB9" s="22"/>
      <c r="XEZ9" s="44"/>
      <c r="XFA9" s="44"/>
      <c r="XFB9" s="44"/>
      <c r="XFC9" s="44"/>
      <c r="XFD9" s="44"/>
    </row>
    <row r="10" s="3" customFormat="1" ht="102" customHeight="1" spans="1:16384">
      <c r="A10" s="16">
        <v>4</v>
      </c>
      <c r="B10" s="19" t="s">
        <v>313</v>
      </c>
      <c r="C10" s="19" t="s">
        <v>978</v>
      </c>
      <c r="D10" s="19" t="s">
        <v>979</v>
      </c>
      <c r="E10" s="18" t="s">
        <v>155</v>
      </c>
      <c r="F10" s="20" t="s">
        <v>980</v>
      </c>
      <c r="G10" s="20" t="s">
        <v>981</v>
      </c>
      <c r="H10" s="19" t="s">
        <v>42</v>
      </c>
      <c r="I10" s="19" t="s">
        <v>978</v>
      </c>
      <c r="J10" s="19" t="s">
        <v>982</v>
      </c>
      <c r="K10" s="19" t="s">
        <v>130</v>
      </c>
      <c r="L10" s="19">
        <v>480</v>
      </c>
      <c r="M10" s="19">
        <v>480</v>
      </c>
      <c r="N10" s="19">
        <v>0</v>
      </c>
      <c r="O10" s="19" t="s">
        <v>983</v>
      </c>
      <c r="P10" s="32"/>
      <c r="Q10" s="19" t="s">
        <v>984</v>
      </c>
      <c r="R10" s="19">
        <v>2023.04</v>
      </c>
      <c r="S10" s="37">
        <v>2023.1</v>
      </c>
      <c r="T10" s="19">
        <v>79</v>
      </c>
      <c r="U10" s="19">
        <v>292</v>
      </c>
      <c r="V10" s="19">
        <v>155</v>
      </c>
      <c r="W10" s="19">
        <v>427</v>
      </c>
      <c r="X10" s="38" t="s">
        <v>985</v>
      </c>
      <c r="Y10" s="20"/>
      <c r="Z10" s="19" t="s">
        <v>321</v>
      </c>
      <c r="AA10" s="18" t="s">
        <v>986</v>
      </c>
      <c r="AB10" s="43"/>
      <c r="XEZ10" s="44"/>
      <c r="XFA10" s="44"/>
      <c r="XFB10" s="44"/>
      <c r="XFC10" s="44"/>
      <c r="XFD10" s="44"/>
    </row>
    <row r="11" s="3" customFormat="1" ht="124" customHeight="1" spans="1:16384">
      <c r="A11" s="16">
        <v>5</v>
      </c>
      <c r="B11" s="17" t="s">
        <v>490</v>
      </c>
      <c r="C11" s="18" t="s">
        <v>987</v>
      </c>
      <c r="D11" s="18" t="s">
        <v>988</v>
      </c>
      <c r="E11" s="17" t="s">
        <v>155</v>
      </c>
      <c r="F11" s="18" t="s">
        <v>980</v>
      </c>
      <c r="G11" s="18" t="s">
        <v>981</v>
      </c>
      <c r="H11" s="18" t="s">
        <v>42</v>
      </c>
      <c r="I11" s="18" t="s">
        <v>989</v>
      </c>
      <c r="J11" s="18" t="s">
        <v>990</v>
      </c>
      <c r="K11" s="18" t="s">
        <v>258</v>
      </c>
      <c r="L11" s="18">
        <v>714</v>
      </c>
      <c r="M11" s="18">
        <v>714</v>
      </c>
      <c r="N11" s="18">
        <v>0</v>
      </c>
      <c r="O11" s="18" t="s">
        <v>991</v>
      </c>
      <c r="P11" s="18"/>
      <c r="Q11" s="18" t="s">
        <v>992</v>
      </c>
      <c r="R11" s="18">
        <v>2023.05</v>
      </c>
      <c r="S11" s="36">
        <v>2023.11</v>
      </c>
      <c r="T11" s="16">
        <v>142</v>
      </c>
      <c r="U11" s="16">
        <v>411</v>
      </c>
      <c r="V11" s="16">
        <v>274</v>
      </c>
      <c r="W11" s="16">
        <v>757</v>
      </c>
      <c r="X11" s="18" t="s">
        <v>991</v>
      </c>
      <c r="Y11" s="18"/>
      <c r="Z11" s="18" t="s">
        <v>498</v>
      </c>
      <c r="AA11" s="18" t="s">
        <v>90</v>
      </c>
      <c r="AB11" s="16"/>
      <c r="XEZ11" s="44"/>
      <c r="XFA11" s="44"/>
      <c r="XFB11" s="44"/>
      <c r="XFC11" s="44"/>
      <c r="XFD11" s="44"/>
    </row>
    <row r="12" s="3" customFormat="1" ht="181" customHeight="1" spans="1:16384">
      <c r="A12" s="16">
        <v>6</v>
      </c>
      <c r="B12" s="17" t="s">
        <v>490</v>
      </c>
      <c r="C12" s="17" t="s">
        <v>993</v>
      </c>
      <c r="D12" s="18" t="s">
        <v>994</v>
      </c>
      <c r="E12" s="17" t="s">
        <v>155</v>
      </c>
      <c r="F12" s="17" t="s">
        <v>156</v>
      </c>
      <c r="G12" s="18" t="s">
        <v>897</v>
      </c>
      <c r="H12" s="18" t="s">
        <v>42</v>
      </c>
      <c r="I12" s="17" t="s">
        <v>993</v>
      </c>
      <c r="J12" s="18" t="s">
        <v>995</v>
      </c>
      <c r="K12" s="18" t="s">
        <v>253</v>
      </c>
      <c r="L12" s="16">
        <v>59</v>
      </c>
      <c r="M12" s="16">
        <v>59</v>
      </c>
      <c r="N12" s="16">
        <v>0</v>
      </c>
      <c r="O12" s="17" t="s">
        <v>996</v>
      </c>
      <c r="P12" s="17"/>
      <c r="Q12" s="18" t="s">
        <v>997</v>
      </c>
      <c r="R12" s="18">
        <v>2023.05</v>
      </c>
      <c r="S12" s="36">
        <v>2023.08</v>
      </c>
      <c r="T12" s="18">
        <v>161</v>
      </c>
      <c r="U12" s="18">
        <v>423</v>
      </c>
      <c r="V12" s="18">
        <v>260</v>
      </c>
      <c r="W12" s="18">
        <v>897</v>
      </c>
      <c r="X12" s="17" t="s">
        <v>996</v>
      </c>
      <c r="Y12" s="17"/>
      <c r="Z12" s="18" t="s">
        <v>498</v>
      </c>
      <c r="AA12" s="18" t="s">
        <v>90</v>
      </c>
      <c r="AB12" s="17"/>
      <c r="XEZ12" s="44"/>
      <c r="XFA12" s="44"/>
      <c r="XFB12" s="44"/>
      <c r="XFC12" s="44"/>
      <c r="XFD12" s="44"/>
    </row>
    <row r="13" s="3" customFormat="1" ht="148" customHeight="1" spans="1:16384">
      <c r="A13" s="16">
        <v>7</v>
      </c>
      <c r="B13" s="17" t="s">
        <v>490</v>
      </c>
      <c r="C13" s="17" t="s">
        <v>993</v>
      </c>
      <c r="D13" s="18" t="s">
        <v>998</v>
      </c>
      <c r="E13" s="17" t="s">
        <v>155</v>
      </c>
      <c r="F13" s="17" t="s">
        <v>156</v>
      </c>
      <c r="G13" s="18" t="s">
        <v>999</v>
      </c>
      <c r="H13" s="18" t="s">
        <v>42</v>
      </c>
      <c r="I13" s="17" t="s">
        <v>993</v>
      </c>
      <c r="J13" s="18" t="s">
        <v>1000</v>
      </c>
      <c r="K13" s="18" t="s">
        <v>253</v>
      </c>
      <c r="L13" s="16">
        <v>25</v>
      </c>
      <c r="M13" s="16">
        <v>25</v>
      </c>
      <c r="N13" s="16">
        <v>0</v>
      </c>
      <c r="O13" s="17" t="s">
        <v>1001</v>
      </c>
      <c r="P13" s="17"/>
      <c r="Q13" s="18" t="s">
        <v>1002</v>
      </c>
      <c r="R13" s="18">
        <v>2023.05</v>
      </c>
      <c r="S13" s="36">
        <v>2023.08</v>
      </c>
      <c r="T13" s="18">
        <v>161</v>
      </c>
      <c r="U13" s="18">
        <v>423</v>
      </c>
      <c r="V13" s="18">
        <v>260</v>
      </c>
      <c r="W13" s="18">
        <v>897</v>
      </c>
      <c r="X13" s="17" t="s">
        <v>1001</v>
      </c>
      <c r="Y13" s="17"/>
      <c r="Z13" s="18" t="s">
        <v>498</v>
      </c>
      <c r="AA13" s="18" t="s">
        <v>90</v>
      </c>
      <c r="AB13" s="18"/>
      <c r="XEZ13" s="44"/>
      <c r="XFA13" s="44"/>
      <c r="XFB13" s="44"/>
      <c r="XFC13" s="44"/>
      <c r="XFD13" s="44"/>
    </row>
    <row r="14" s="3" customFormat="1" ht="94" customHeight="1" spans="1:16384">
      <c r="A14" s="16">
        <v>8</v>
      </c>
      <c r="B14" s="17" t="s">
        <v>490</v>
      </c>
      <c r="C14" s="17" t="s">
        <v>993</v>
      </c>
      <c r="D14" s="18" t="s">
        <v>1003</v>
      </c>
      <c r="E14" s="17" t="s">
        <v>155</v>
      </c>
      <c r="F14" s="17" t="s">
        <v>156</v>
      </c>
      <c r="G14" s="18" t="s">
        <v>1004</v>
      </c>
      <c r="H14" s="18" t="s">
        <v>42</v>
      </c>
      <c r="I14" s="17" t="s">
        <v>993</v>
      </c>
      <c r="J14" s="18" t="s">
        <v>1005</v>
      </c>
      <c r="K14" s="18" t="s">
        <v>253</v>
      </c>
      <c r="L14" s="16">
        <v>160</v>
      </c>
      <c r="M14" s="16">
        <v>160</v>
      </c>
      <c r="N14" s="16">
        <v>0</v>
      </c>
      <c r="O14" s="17" t="s">
        <v>1006</v>
      </c>
      <c r="P14" s="17"/>
      <c r="Q14" s="18" t="s">
        <v>1005</v>
      </c>
      <c r="R14" s="18">
        <v>2023.05</v>
      </c>
      <c r="S14" s="36">
        <v>2023.08</v>
      </c>
      <c r="T14" s="18">
        <v>161</v>
      </c>
      <c r="U14" s="18">
        <v>423</v>
      </c>
      <c r="V14" s="18">
        <v>260</v>
      </c>
      <c r="W14" s="18">
        <v>897</v>
      </c>
      <c r="X14" s="17" t="s">
        <v>1007</v>
      </c>
      <c r="Y14" s="17"/>
      <c r="Z14" s="18" t="s">
        <v>498</v>
      </c>
      <c r="AA14" s="18" t="s">
        <v>90</v>
      </c>
      <c r="AB14" s="16"/>
      <c r="XEZ14" s="44"/>
      <c r="XFA14" s="44"/>
      <c r="XFB14" s="44"/>
      <c r="XFC14" s="44"/>
      <c r="XFD14" s="44"/>
    </row>
    <row r="15" s="3" customFormat="1" ht="111" customHeight="1" spans="1:16384">
      <c r="A15" s="16">
        <v>9</v>
      </c>
      <c r="B15" s="17" t="s">
        <v>185</v>
      </c>
      <c r="C15" s="17" t="s">
        <v>1008</v>
      </c>
      <c r="D15" s="18" t="s">
        <v>1009</v>
      </c>
      <c r="E15" s="17" t="s">
        <v>155</v>
      </c>
      <c r="F15" s="17" t="s">
        <v>896</v>
      </c>
      <c r="G15" s="18" t="s">
        <v>157</v>
      </c>
      <c r="H15" s="18" t="s">
        <v>42</v>
      </c>
      <c r="I15" s="17" t="s">
        <v>870</v>
      </c>
      <c r="J15" s="18" t="s">
        <v>1010</v>
      </c>
      <c r="K15" s="18" t="s">
        <v>1011</v>
      </c>
      <c r="L15" s="16">
        <v>30</v>
      </c>
      <c r="M15" s="16">
        <v>30</v>
      </c>
      <c r="N15" s="16">
        <v>0</v>
      </c>
      <c r="O15" s="17" t="s">
        <v>1012</v>
      </c>
      <c r="P15" s="17"/>
      <c r="Q15" s="18" t="s">
        <v>1010</v>
      </c>
      <c r="R15" s="18" t="s">
        <v>1013</v>
      </c>
      <c r="S15" s="36">
        <v>2023.1</v>
      </c>
      <c r="T15" s="18">
        <v>28</v>
      </c>
      <c r="U15" s="18">
        <v>84</v>
      </c>
      <c r="V15" s="18">
        <v>18</v>
      </c>
      <c r="W15" s="18">
        <v>54</v>
      </c>
      <c r="X15" s="17" t="s">
        <v>1012</v>
      </c>
      <c r="Y15" s="17"/>
      <c r="Z15" s="18" t="s">
        <v>168</v>
      </c>
      <c r="AA15" s="18" t="s">
        <v>168</v>
      </c>
      <c r="AB15" s="16"/>
      <c r="XEZ15" s="44"/>
      <c r="XFA15" s="44"/>
      <c r="XFB15" s="44"/>
      <c r="XFC15" s="44"/>
      <c r="XFD15" s="44"/>
    </row>
    <row r="16" s="3" customFormat="1" ht="109" customHeight="1" spans="1:16384">
      <c r="A16" s="16">
        <v>10</v>
      </c>
      <c r="B16" s="16" t="s">
        <v>1014</v>
      </c>
      <c r="C16" s="21" t="s">
        <v>887</v>
      </c>
      <c r="D16" s="17" t="s">
        <v>1015</v>
      </c>
      <c r="E16" s="17" t="s">
        <v>155</v>
      </c>
      <c r="F16" s="17" t="s">
        <v>980</v>
      </c>
      <c r="G16" s="17" t="s">
        <v>1016</v>
      </c>
      <c r="H16" s="22" t="s">
        <v>42</v>
      </c>
      <c r="I16" s="16" t="s">
        <v>887</v>
      </c>
      <c r="J16" s="17" t="s">
        <v>1017</v>
      </c>
      <c r="K16" s="16" t="s">
        <v>81</v>
      </c>
      <c r="L16" s="18">
        <v>1000</v>
      </c>
      <c r="M16" s="33">
        <v>1000</v>
      </c>
      <c r="N16" s="18"/>
      <c r="O16" s="17" t="s">
        <v>1018</v>
      </c>
      <c r="P16" s="16"/>
      <c r="Q16" s="16" t="s">
        <v>1017</v>
      </c>
      <c r="R16" s="18">
        <v>2023.01</v>
      </c>
      <c r="S16" s="36">
        <v>2023.12</v>
      </c>
      <c r="T16" s="39"/>
      <c r="U16" s="39"/>
      <c r="V16" s="39"/>
      <c r="W16" s="39"/>
      <c r="X16" s="17" t="s">
        <v>1018</v>
      </c>
      <c r="Y16" s="17"/>
      <c r="Z16" s="16" t="s">
        <v>1014</v>
      </c>
      <c r="AA16" s="16" t="s">
        <v>1014</v>
      </c>
      <c r="AB16" s="43"/>
      <c r="XEZ16" s="44"/>
      <c r="XFA16" s="44"/>
      <c r="XFB16" s="44"/>
      <c r="XFC16" s="44"/>
      <c r="XFD16" s="44"/>
    </row>
    <row r="17" s="3" customFormat="1" ht="72" customHeight="1" spans="1:16384">
      <c r="A17" s="16">
        <v>11</v>
      </c>
      <c r="B17" s="17" t="s">
        <v>290</v>
      </c>
      <c r="C17" s="18" t="s">
        <v>291</v>
      </c>
      <c r="D17" s="18" t="s">
        <v>1019</v>
      </c>
      <c r="E17" s="18" t="s">
        <v>155</v>
      </c>
      <c r="F17" s="20" t="s">
        <v>980</v>
      </c>
      <c r="G17" s="20" t="s">
        <v>981</v>
      </c>
      <c r="H17" s="18" t="s">
        <v>903</v>
      </c>
      <c r="I17" s="18" t="s">
        <v>1020</v>
      </c>
      <c r="J17" s="18" t="s">
        <v>1021</v>
      </c>
      <c r="K17" s="18" t="s">
        <v>436</v>
      </c>
      <c r="L17" s="17">
        <v>503</v>
      </c>
      <c r="M17" s="17">
        <v>503</v>
      </c>
      <c r="N17" s="17">
        <v>0</v>
      </c>
      <c r="O17" s="18" t="s">
        <v>965</v>
      </c>
      <c r="P17" s="32"/>
      <c r="Q17" s="18" t="s">
        <v>1019</v>
      </c>
      <c r="R17" s="36">
        <v>2023.01</v>
      </c>
      <c r="S17" s="36">
        <v>2023.07</v>
      </c>
      <c r="T17" s="22">
        <v>236</v>
      </c>
      <c r="U17" s="18">
        <v>583</v>
      </c>
      <c r="V17" s="18">
        <v>926</v>
      </c>
      <c r="W17" s="18">
        <v>2677</v>
      </c>
      <c r="X17" s="17" t="s">
        <v>966</v>
      </c>
      <c r="Y17" s="32"/>
      <c r="Z17" s="18" t="s">
        <v>801</v>
      </c>
      <c r="AA17" s="18" t="s">
        <v>1022</v>
      </c>
      <c r="AB17" s="43"/>
      <c r="XEZ17" s="44"/>
      <c r="XFA17" s="44"/>
      <c r="XFB17" s="44"/>
      <c r="XFC17" s="44"/>
      <c r="XFD17" s="44"/>
    </row>
    <row r="18" s="4" customFormat="1" ht="141" customHeight="1" spans="1:16384">
      <c r="A18" s="16">
        <v>12</v>
      </c>
      <c r="B18" s="23" t="s">
        <v>210</v>
      </c>
      <c r="C18" s="18" t="s">
        <v>1023</v>
      </c>
      <c r="D18" s="24" t="s">
        <v>1024</v>
      </c>
      <c r="E18" s="18" t="s">
        <v>155</v>
      </c>
      <c r="F18" s="20" t="s">
        <v>980</v>
      </c>
      <c r="G18" s="20" t="s">
        <v>981</v>
      </c>
      <c r="H18" s="17" t="s">
        <v>42</v>
      </c>
      <c r="I18" s="18" t="s">
        <v>1023</v>
      </c>
      <c r="J18" s="17" t="s">
        <v>1025</v>
      </c>
      <c r="K18" s="17" t="s">
        <v>326</v>
      </c>
      <c r="L18" s="17">
        <v>10</v>
      </c>
      <c r="M18" s="17">
        <v>10</v>
      </c>
      <c r="N18" s="18">
        <v>0</v>
      </c>
      <c r="O18" s="17" t="s">
        <v>1026</v>
      </c>
      <c r="P18" s="32"/>
      <c r="Q18" s="17" t="s">
        <v>1025</v>
      </c>
      <c r="R18" s="17">
        <v>2023.03</v>
      </c>
      <c r="S18" s="17">
        <v>2023.04</v>
      </c>
      <c r="T18" s="17">
        <v>83</v>
      </c>
      <c r="U18" s="17">
        <v>282</v>
      </c>
      <c r="V18" s="17">
        <v>109</v>
      </c>
      <c r="W18" s="17">
        <v>307</v>
      </c>
      <c r="X18" s="17" t="s">
        <v>1026</v>
      </c>
      <c r="Y18" s="20"/>
      <c r="Z18" s="18" t="s">
        <v>305</v>
      </c>
      <c r="AA18" s="18" t="s">
        <v>1022</v>
      </c>
      <c r="AB18" s="4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44"/>
      <c r="XFA18" s="44"/>
      <c r="XFB18" s="44"/>
      <c r="XFC18" s="44"/>
      <c r="XFD18" s="44"/>
    </row>
    <row r="19" s="4" customFormat="1" ht="102" spans="1:16384">
      <c r="A19" s="16">
        <v>13</v>
      </c>
      <c r="B19" s="18" t="s">
        <v>290</v>
      </c>
      <c r="C19" s="18" t="s">
        <v>1027</v>
      </c>
      <c r="D19" s="18" t="s">
        <v>1028</v>
      </c>
      <c r="E19" s="18" t="s">
        <v>155</v>
      </c>
      <c r="F19" s="18" t="s">
        <v>896</v>
      </c>
      <c r="G19" s="18" t="s">
        <v>962</v>
      </c>
      <c r="H19" s="18" t="s">
        <v>903</v>
      </c>
      <c r="I19" s="18" t="s">
        <v>1029</v>
      </c>
      <c r="J19" s="18" t="s">
        <v>1030</v>
      </c>
      <c r="K19" s="18" t="s">
        <v>253</v>
      </c>
      <c r="L19" s="18">
        <v>751</v>
      </c>
      <c r="M19" s="18">
        <v>751</v>
      </c>
      <c r="N19" s="18">
        <v>0</v>
      </c>
      <c r="O19" s="18" t="s">
        <v>1031</v>
      </c>
      <c r="P19" s="32"/>
      <c r="Q19" s="18" t="s">
        <v>1030</v>
      </c>
      <c r="R19" s="36">
        <v>2023.05</v>
      </c>
      <c r="S19" s="36">
        <v>2023.08</v>
      </c>
      <c r="T19" s="39">
        <v>284</v>
      </c>
      <c r="U19" s="39">
        <v>643</v>
      </c>
      <c r="V19" s="39">
        <v>636</v>
      </c>
      <c r="W19" s="39">
        <v>2057</v>
      </c>
      <c r="X19" s="18" t="s">
        <v>1031</v>
      </c>
      <c r="Y19" s="20"/>
      <c r="Z19" s="18" t="s">
        <v>801</v>
      </c>
      <c r="AA19" s="18" t="s">
        <v>972</v>
      </c>
      <c r="AB19" s="32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44"/>
      <c r="XFA19" s="44"/>
      <c r="XFB19" s="44"/>
      <c r="XFC19" s="44"/>
      <c r="XFD19" s="44"/>
    </row>
    <row r="20" s="4" customFormat="1" ht="127.5" spans="1:16384">
      <c r="A20" s="16">
        <v>14</v>
      </c>
      <c r="B20" s="18" t="s">
        <v>137</v>
      </c>
      <c r="C20" s="18" t="s">
        <v>264</v>
      </c>
      <c r="D20" s="18" t="s">
        <v>1032</v>
      </c>
      <c r="E20" s="18" t="s">
        <v>155</v>
      </c>
      <c r="F20" s="18" t="s">
        <v>896</v>
      </c>
      <c r="G20" s="18" t="s">
        <v>962</v>
      </c>
      <c r="H20" s="18" t="s">
        <v>42</v>
      </c>
      <c r="I20" s="18" t="s">
        <v>264</v>
      </c>
      <c r="J20" s="18" t="s">
        <v>1033</v>
      </c>
      <c r="K20" s="18" t="s">
        <v>286</v>
      </c>
      <c r="L20" s="18">
        <v>180</v>
      </c>
      <c r="M20" s="18">
        <v>180</v>
      </c>
      <c r="N20" s="18">
        <v>0</v>
      </c>
      <c r="O20" s="18" t="s">
        <v>1034</v>
      </c>
      <c r="P20" s="32"/>
      <c r="Q20" s="18" t="s">
        <v>1035</v>
      </c>
      <c r="R20" s="36">
        <v>2023.04</v>
      </c>
      <c r="S20" s="39">
        <v>2023.11</v>
      </c>
      <c r="T20" s="39">
        <v>151</v>
      </c>
      <c r="U20" s="39">
        <v>415</v>
      </c>
      <c r="V20" s="39">
        <v>234</v>
      </c>
      <c r="W20" s="39">
        <v>646</v>
      </c>
      <c r="X20" s="18" t="s">
        <v>1034</v>
      </c>
      <c r="Y20" s="20"/>
      <c r="Z20" s="18" t="s">
        <v>764</v>
      </c>
      <c r="AA20" s="18" t="s">
        <v>972</v>
      </c>
      <c r="AB20" s="32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44"/>
      <c r="XFA20" s="44"/>
      <c r="XFB20" s="44"/>
      <c r="XFC20" s="44"/>
      <c r="XFD20" s="44"/>
    </row>
    <row r="21" s="4" customFormat="1" ht="133" customHeight="1" spans="1:16384">
      <c r="A21" s="16">
        <v>15</v>
      </c>
      <c r="B21" s="18" t="s">
        <v>137</v>
      </c>
      <c r="C21" s="18" t="s">
        <v>193</v>
      </c>
      <c r="D21" s="18" t="s">
        <v>1036</v>
      </c>
      <c r="E21" s="18" t="s">
        <v>155</v>
      </c>
      <c r="F21" s="18" t="s">
        <v>896</v>
      </c>
      <c r="G21" s="18" t="s">
        <v>962</v>
      </c>
      <c r="H21" s="18" t="s">
        <v>42</v>
      </c>
      <c r="I21" s="18" t="s">
        <v>193</v>
      </c>
      <c r="J21" s="18" t="s">
        <v>1037</v>
      </c>
      <c r="K21" s="18" t="s">
        <v>286</v>
      </c>
      <c r="L21" s="18">
        <v>63</v>
      </c>
      <c r="M21" s="18">
        <v>63</v>
      </c>
      <c r="N21" s="18">
        <v>0</v>
      </c>
      <c r="O21" s="18" t="s">
        <v>1038</v>
      </c>
      <c r="P21" s="32"/>
      <c r="Q21" s="18" t="s">
        <v>1039</v>
      </c>
      <c r="R21" s="36">
        <v>2023.04</v>
      </c>
      <c r="S21" s="39">
        <v>2023.11</v>
      </c>
      <c r="T21" s="39">
        <v>148</v>
      </c>
      <c r="U21" s="39">
        <v>383</v>
      </c>
      <c r="V21" s="39">
        <v>148</v>
      </c>
      <c r="W21" s="39">
        <v>424</v>
      </c>
      <c r="X21" s="18" t="s">
        <v>1038</v>
      </c>
      <c r="Y21" s="20"/>
      <c r="Z21" s="18" t="s">
        <v>764</v>
      </c>
      <c r="AA21" s="18" t="s">
        <v>972</v>
      </c>
      <c r="AB21" s="32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44"/>
      <c r="XFA21" s="44"/>
      <c r="XFB21" s="44"/>
      <c r="XFC21" s="44"/>
      <c r="XFD21" s="44"/>
    </row>
    <row r="22" s="4" customFormat="1" ht="153" customHeight="1" spans="1:16384">
      <c r="A22" s="16">
        <v>16</v>
      </c>
      <c r="B22" s="18" t="s">
        <v>283</v>
      </c>
      <c r="C22" s="17" t="s">
        <v>1040</v>
      </c>
      <c r="D22" s="17" t="s">
        <v>1041</v>
      </c>
      <c r="E22" s="18" t="s">
        <v>155</v>
      </c>
      <c r="F22" s="18" t="s">
        <v>896</v>
      </c>
      <c r="G22" s="18" t="s">
        <v>962</v>
      </c>
      <c r="H22" s="18" t="s">
        <v>42</v>
      </c>
      <c r="I22" s="17" t="s">
        <v>1040</v>
      </c>
      <c r="J22" s="17" t="s">
        <v>1042</v>
      </c>
      <c r="K22" s="17" t="s">
        <v>253</v>
      </c>
      <c r="L22" s="17">
        <v>70</v>
      </c>
      <c r="M22" s="17">
        <v>70</v>
      </c>
      <c r="N22" s="17">
        <v>0</v>
      </c>
      <c r="O22" s="18" t="s">
        <v>1043</v>
      </c>
      <c r="P22" s="32"/>
      <c r="Q22" s="17" t="s">
        <v>1044</v>
      </c>
      <c r="R22" s="36">
        <v>2023.03</v>
      </c>
      <c r="S22" s="39">
        <v>2023.05</v>
      </c>
      <c r="T22" s="18">
        <v>91</v>
      </c>
      <c r="U22" s="18">
        <v>261</v>
      </c>
      <c r="V22" s="18">
        <v>402</v>
      </c>
      <c r="W22" s="18">
        <v>1311</v>
      </c>
      <c r="X22" s="18" t="s">
        <v>1045</v>
      </c>
      <c r="Y22" s="20"/>
      <c r="Z22" s="18" t="s">
        <v>289</v>
      </c>
      <c r="AA22" s="18" t="s">
        <v>972</v>
      </c>
      <c r="AB22" s="32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44"/>
      <c r="XFA22" s="44"/>
      <c r="XFB22" s="44"/>
      <c r="XFC22" s="44"/>
      <c r="XFD22" s="44"/>
    </row>
    <row r="23" s="4" customFormat="1" ht="231" customHeight="1" spans="1:16384">
      <c r="A23" s="16">
        <v>17</v>
      </c>
      <c r="B23" s="18" t="s">
        <v>283</v>
      </c>
      <c r="C23" s="18" t="s">
        <v>1046</v>
      </c>
      <c r="D23" s="18" t="s">
        <v>1047</v>
      </c>
      <c r="E23" s="18" t="s">
        <v>155</v>
      </c>
      <c r="F23" s="18" t="s">
        <v>896</v>
      </c>
      <c r="G23" s="18" t="s">
        <v>962</v>
      </c>
      <c r="H23" s="18" t="s">
        <v>42</v>
      </c>
      <c r="I23" s="18" t="s">
        <v>1046</v>
      </c>
      <c r="J23" s="17" t="s">
        <v>1048</v>
      </c>
      <c r="K23" s="18" t="s">
        <v>130</v>
      </c>
      <c r="L23" s="18">
        <v>200</v>
      </c>
      <c r="M23" s="18">
        <v>200</v>
      </c>
      <c r="N23" s="18">
        <v>0</v>
      </c>
      <c r="O23" s="18" t="s">
        <v>1049</v>
      </c>
      <c r="P23" s="32"/>
      <c r="Q23" s="17" t="s">
        <v>1048</v>
      </c>
      <c r="R23" s="36">
        <v>2023.03</v>
      </c>
      <c r="S23" s="39">
        <v>2023.09</v>
      </c>
      <c r="T23" s="39">
        <v>34</v>
      </c>
      <c r="U23" s="39">
        <v>87</v>
      </c>
      <c r="V23" s="39">
        <v>328</v>
      </c>
      <c r="W23" s="39">
        <v>1035</v>
      </c>
      <c r="X23" s="18" t="s">
        <v>1050</v>
      </c>
      <c r="Y23" s="20"/>
      <c r="Z23" s="18" t="s">
        <v>289</v>
      </c>
      <c r="AA23" s="18" t="s">
        <v>972</v>
      </c>
      <c r="AB23" s="32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44"/>
      <c r="XFA23" s="44"/>
      <c r="XFB23" s="44"/>
      <c r="XFC23" s="44"/>
      <c r="XFD23" s="44"/>
    </row>
    <row r="24" s="4" customFormat="1" ht="186" customHeight="1" spans="1:16384">
      <c r="A24" s="16">
        <v>18</v>
      </c>
      <c r="B24" s="18" t="s">
        <v>283</v>
      </c>
      <c r="C24" s="18" t="s">
        <v>1046</v>
      </c>
      <c r="D24" s="18" t="s">
        <v>1051</v>
      </c>
      <c r="E24" s="18" t="s">
        <v>155</v>
      </c>
      <c r="F24" s="18" t="s">
        <v>896</v>
      </c>
      <c r="G24" s="18" t="s">
        <v>962</v>
      </c>
      <c r="H24" s="18" t="s">
        <v>42</v>
      </c>
      <c r="I24" s="18" t="s">
        <v>1046</v>
      </c>
      <c r="J24" s="17" t="s">
        <v>1052</v>
      </c>
      <c r="K24" s="18" t="s">
        <v>130</v>
      </c>
      <c r="L24" s="18">
        <v>260</v>
      </c>
      <c r="M24" s="18">
        <v>260</v>
      </c>
      <c r="N24" s="18">
        <v>0</v>
      </c>
      <c r="O24" s="18" t="s">
        <v>1049</v>
      </c>
      <c r="P24" s="32"/>
      <c r="Q24" s="17" t="s">
        <v>1052</v>
      </c>
      <c r="R24" s="36">
        <v>2023.03</v>
      </c>
      <c r="S24" s="39">
        <v>2023.09</v>
      </c>
      <c r="T24" s="39">
        <v>34</v>
      </c>
      <c r="U24" s="39">
        <v>87</v>
      </c>
      <c r="V24" s="39">
        <v>328</v>
      </c>
      <c r="W24" s="39">
        <v>1035</v>
      </c>
      <c r="X24" s="18" t="s">
        <v>1053</v>
      </c>
      <c r="Y24" s="20"/>
      <c r="Z24" s="18" t="s">
        <v>289</v>
      </c>
      <c r="AA24" s="18" t="s">
        <v>972</v>
      </c>
      <c r="AB24" s="3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44"/>
      <c r="XFA24" s="44"/>
      <c r="XFB24" s="44"/>
      <c r="XFC24" s="44"/>
      <c r="XFD24" s="44"/>
    </row>
    <row r="25" s="4" customFormat="1" ht="78" customHeight="1" spans="1:16384">
      <c r="A25" s="16">
        <v>19</v>
      </c>
      <c r="B25" s="18" t="s">
        <v>283</v>
      </c>
      <c r="C25" s="18" t="s">
        <v>918</v>
      </c>
      <c r="D25" s="18" t="s">
        <v>1054</v>
      </c>
      <c r="E25" s="18" t="s">
        <v>155</v>
      </c>
      <c r="F25" s="18" t="s">
        <v>896</v>
      </c>
      <c r="G25" s="18" t="s">
        <v>962</v>
      </c>
      <c r="H25" s="18" t="s">
        <v>42</v>
      </c>
      <c r="I25" s="18" t="s">
        <v>918</v>
      </c>
      <c r="J25" s="18" t="s">
        <v>1055</v>
      </c>
      <c r="K25" s="18" t="s">
        <v>258</v>
      </c>
      <c r="L25" s="18">
        <v>100</v>
      </c>
      <c r="M25" s="18">
        <v>100</v>
      </c>
      <c r="N25" s="18">
        <v>0</v>
      </c>
      <c r="O25" s="18" t="s">
        <v>1049</v>
      </c>
      <c r="P25" s="32"/>
      <c r="Q25" s="18" t="s">
        <v>1055</v>
      </c>
      <c r="R25" s="36">
        <v>2023.03</v>
      </c>
      <c r="S25" s="39">
        <v>2023.08</v>
      </c>
      <c r="T25" s="18">
        <v>52</v>
      </c>
      <c r="U25" s="18">
        <v>119</v>
      </c>
      <c r="V25" s="18">
        <v>228</v>
      </c>
      <c r="W25" s="18">
        <v>720</v>
      </c>
      <c r="X25" s="18" t="s">
        <v>1056</v>
      </c>
      <c r="Y25" s="20"/>
      <c r="Z25" s="18" t="s">
        <v>289</v>
      </c>
      <c r="AA25" s="18" t="s">
        <v>972</v>
      </c>
      <c r="AB25" s="32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44"/>
      <c r="XFA25" s="44"/>
      <c r="XFB25" s="44"/>
      <c r="XFC25" s="44"/>
      <c r="XFD25" s="44"/>
    </row>
    <row r="26" s="4" customFormat="1" ht="75" customHeight="1" spans="1:16384">
      <c r="A26" s="16">
        <v>20</v>
      </c>
      <c r="B26" s="18" t="s">
        <v>283</v>
      </c>
      <c r="C26" s="18" t="s">
        <v>918</v>
      </c>
      <c r="D26" s="18" t="s">
        <v>1057</v>
      </c>
      <c r="E26" s="18" t="s">
        <v>155</v>
      </c>
      <c r="F26" s="18" t="s">
        <v>896</v>
      </c>
      <c r="G26" s="18" t="s">
        <v>962</v>
      </c>
      <c r="H26" s="18" t="s">
        <v>903</v>
      </c>
      <c r="I26" s="18" t="s">
        <v>918</v>
      </c>
      <c r="J26" s="18" t="s">
        <v>1058</v>
      </c>
      <c r="K26" s="18" t="s">
        <v>258</v>
      </c>
      <c r="L26" s="18">
        <v>176</v>
      </c>
      <c r="M26" s="18">
        <v>176</v>
      </c>
      <c r="N26" s="18">
        <v>0</v>
      </c>
      <c r="O26" s="18" t="s">
        <v>1049</v>
      </c>
      <c r="P26" s="32"/>
      <c r="Q26" s="18" t="s">
        <v>1058</v>
      </c>
      <c r="R26" s="36">
        <v>2023.03</v>
      </c>
      <c r="S26" s="39">
        <v>2023.08</v>
      </c>
      <c r="T26" s="18">
        <v>52</v>
      </c>
      <c r="U26" s="18">
        <v>119</v>
      </c>
      <c r="V26" s="18">
        <v>228</v>
      </c>
      <c r="W26" s="18">
        <v>720</v>
      </c>
      <c r="X26" s="18" t="s">
        <v>1059</v>
      </c>
      <c r="Y26" s="20"/>
      <c r="Z26" s="18" t="s">
        <v>289</v>
      </c>
      <c r="AA26" s="18" t="s">
        <v>972</v>
      </c>
      <c r="AB26" s="32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44"/>
      <c r="XFA26" s="44"/>
      <c r="XFB26" s="44"/>
      <c r="XFC26" s="44"/>
      <c r="XFD26" s="44"/>
    </row>
    <row r="27" s="4" customFormat="1" ht="136" customHeight="1" spans="1:16384">
      <c r="A27" s="16">
        <v>21</v>
      </c>
      <c r="B27" s="18" t="s">
        <v>283</v>
      </c>
      <c r="C27" s="18" t="s">
        <v>1060</v>
      </c>
      <c r="D27" s="18" t="s">
        <v>1061</v>
      </c>
      <c r="E27" s="18" t="s">
        <v>155</v>
      </c>
      <c r="F27" s="18" t="s">
        <v>896</v>
      </c>
      <c r="G27" s="18" t="s">
        <v>962</v>
      </c>
      <c r="H27" s="18" t="s">
        <v>903</v>
      </c>
      <c r="I27" s="18" t="s">
        <v>1060</v>
      </c>
      <c r="J27" s="18" t="s">
        <v>1058</v>
      </c>
      <c r="K27" s="18" t="s">
        <v>258</v>
      </c>
      <c r="L27" s="18">
        <v>170</v>
      </c>
      <c r="M27" s="18">
        <v>170</v>
      </c>
      <c r="N27" s="18">
        <v>0</v>
      </c>
      <c r="O27" s="18" t="s">
        <v>1049</v>
      </c>
      <c r="P27" s="32"/>
      <c r="Q27" s="18" t="s">
        <v>1058</v>
      </c>
      <c r="R27" s="36">
        <v>2023.03</v>
      </c>
      <c r="S27" s="39">
        <v>2023.08</v>
      </c>
      <c r="T27" s="18">
        <v>38</v>
      </c>
      <c r="U27" s="18">
        <v>116</v>
      </c>
      <c r="V27" s="18">
        <v>192</v>
      </c>
      <c r="W27" s="18">
        <v>650</v>
      </c>
      <c r="X27" s="18" t="s">
        <v>1062</v>
      </c>
      <c r="Y27" s="20"/>
      <c r="Z27" s="18" t="s">
        <v>289</v>
      </c>
      <c r="AA27" s="18" t="s">
        <v>972</v>
      </c>
      <c r="AB27" s="32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44"/>
      <c r="XFA27" s="44"/>
      <c r="XFB27" s="44"/>
      <c r="XFC27" s="44"/>
      <c r="XFD27" s="44"/>
    </row>
    <row r="28" s="4" customFormat="1" ht="204" spans="1:16384">
      <c r="A28" s="16">
        <v>22</v>
      </c>
      <c r="B28" s="18" t="s">
        <v>283</v>
      </c>
      <c r="C28" s="17" t="s">
        <v>1063</v>
      </c>
      <c r="D28" s="18" t="s">
        <v>1064</v>
      </c>
      <c r="E28" s="18" t="s">
        <v>155</v>
      </c>
      <c r="F28" s="18" t="s">
        <v>896</v>
      </c>
      <c r="G28" s="18" t="s">
        <v>962</v>
      </c>
      <c r="H28" s="18" t="s">
        <v>903</v>
      </c>
      <c r="I28" s="17" t="s">
        <v>1063</v>
      </c>
      <c r="J28" s="17" t="s">
        <v>1065</v>
      </c>
      <c r="K28" s="18" t="s">
        <v>258</v>
      </c>
      <c r="L28" s="18">
        <v>220</v>
      </c>
      <c r="M28" s="18">
        <v>220</v>
      </c>
      <c r="N28" s="16">
        <v>0</v>
      </c>
      <c r="O28" s="18" t="s">
        <v>1049</v>
      </c>
      <c r="P28" s="32"/>
      <c r="Q28" s="17" t="s">
        <v>1065</v>
      </c>
      <c r="R28" s="36">
        <v>2023.03</v>
      </c>
      <c r="S28" s="39">
        <v>2023.08</v>
      </c>
      <c r="T28" s="17"/>
      <c r="U28" s="17"/>
      <c r="V28" s="17">
        <v>304</v>
      </c>
      <c r="W28" s="17">
        <v>1081</v>
      </c>
      <c r="X28" s="18" t="s">
        <v>1066</v>
      </c>
      <c r="Y28" s="20"/>
      <c r="Z28" s="18" t="s">
        <v>289</v>
      </c>
      <c r="AA28" s="18" t="s">
        <v>972</v>
      </c>
      <c r="AB28" s="32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44"/>
      <c r="XFA28" s="44"/>
      <c r="XFB28" s="44"/>
      <c r="XFC28" s="44"/>
      <c r="XFD28" s="44"/>
    </row>
    <row r="29" s="4" customFormat="1" ht="78" customHeight="1" spans="1:16384">
      <c r="A29" s="16">
        <v>23</v>
      </c>
      <c r="B29" s="18" t="s">
        <v>144</v>
      </c>
      <c r="C29" s="18" t="s">
        <v>1067</v>
      </c>
      <c r="D29" s="18" t="s">
        <v>1068</v>
      </c>
      <c r="E29" s="18" t="s">
        <v>155</v>
      </c>
      <c r="F29" s="18" t="s">
        <v>896</v>
      </c>
      <c r="G29" s="18" t="s">
        <v>962</v>
      </c>
      <c r="H29" s="18" t="s">
        <v>903</v>
      </c>
      <c r="I29" s="18" t="s">
        <v>1067</v>
      </c>
      <c r="J29" s="18" t="s">
        <v>1069</v>
      </c>
      <c r="K29" s="18" t="s">
        <v>326</v>
      </c>
      <c r="L29" s="18">
        <v>200</v>
      </c>
      <c r="M29" s="18">
        <v>200</v>
      </c>
      <c r="N29" s="18">
        <v>0</v>
      </c>
      <c r="O29" s="18" t="s">
        <v>1070</v>
      </c>
      <c r="P29" s="32"/>
      <c r="Q29" s="18" t="s">
        <v>1071</v>
      </c>
      <c r="R29" s="36">
        <v>2023.05</v>
      </c>
      <c r="S29" s="39">
        <v>2023.06</v>
      </c>
      <c r="T29" s="18">
        <v>106</v>
      </c>
      <c r="U29" s="18">
        <v>264</v>
      </c>
      <c r="V29" s="18">
        <v>157</v>
      </c>
      <c r="W29" s="18">
        <v>426</v>
      </c>
      <c r="X29" s="18" t="s">
        <v>1072</v>
      </c>
      <c r="Y29" s="20"/>
      <c r="Z29" s="18" t="s">
        <v>153</v>
      </c>
      <c r="AA29" s="18" t="s">
        <v>972</v>
      </c>
      <c r="AB29" s="32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  <c r="XEZ29" s="44"/>
      <c r="XFA29" s="44"/>
      <c r="XFB29" s="44"/>
      <c r="XFC29" s="44"/>
      <c r="XFD29" s="44"/>
    </row>
    <row r="30" s="4" customFormat="1" ht="91" customHeight="1" spans="1:16384">
      <c r="A30" s="16">
        <v>24</v>
      </c>
      <c r="B30" s="18" t="s">
        <v>144</v>
      </c>
      <c r="C30" s="18" t="s">
        <v>341</v>
      </c>
      <c r="D30" s="18" t="s">
        <v>1073</v>
      </c>
      <c r="E30" s="18" t="s">
        <v>155</v>
      </c>
      <c r="F30" s="18" t="s">
        <v>896</v>
      </c>
      <c r="G30" s="18" t="s">
        <v>962</v>
      </c>
      <c r="H30" s="18" t="s">
        <v>42</v>
      </c>
      <c r="I30" s="18" t="s">
        <v>343</v>
      </c>
      <c r="J30" s="18" t="s">
        <v>1074</v>
      </c>
      <c r="K30" s="18" t="s">
        <v>130</v>
      </c>
      <c r="L30" s="18">
        <v>160</v>
      </c>
      <c r="M30" s="18">
        <v>160</v>
      </c>
      <c r="N30" s="18">
        <v>0</v>
      </c>
      <c r="O30" s="18" t="s">
        <v>1070</v>
      </c>
      <c r="P30" s="32"/>
      <c r="Q30" s="18" t="s">
        <v>1075</v>
      </c>
      <c r="R30" s="18">
        <v>2023.04</v>
      </c>
      <c r="S30" s="36">
        <v>2023.1</v>
      </c>
      <c r="T30" s="18">
        <v>131</v>
      </c>
      <c r="U30" s="18">
        <v>421</v>
      </c>
      <c r="V30" s="18">
        <v>112</v>
      </c>
      <c r="W30" s="18">
        <v>345</v>
      </c>
      <c r="X30" s="18" t="s">
        <v>1076</v>
      </c>
      <c r="Y30" s="20"/>
      <c r="Z30" s="18" t="s">
        <v>153</v>
      </c>
      <c r="AA30" s="18" t="s">
        <v>972</v>
      </c>
      <c r="AB30" s="32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EZ30" s="44"/>
      <c r="XFA30" s="44"/>
      <c r="XFB30" s="44"/>
      <c r="XFC30" s="44"/>
      <c r="XFD30" s="44"/>
    </row>
    <row r="31" s="4" customFormat="1" ht="88" customHeight="1" spans="1:16384">
      <c r="A31" s="16">
        <v>25</v>
      </c>
      <c r="B31" s="18" t="s">
        <v>144</v>
      </c>
      <c r="C31" s="18" t="s">
        <v>306</v>
      </c>
      <c r="D31" s="18" t="s">
        <v>1077</v>
      </c>
      <c r="E31" s="18" t="s">
        <v>155</v>
      </c>
      <c r="F31" s="18" t="s">
        <v>896</v>
      </c>
      <c r="G31" s="18" t="s">
        <v>962</v>
      </c>
      <c r="H31" s="18" t="s">
        <v>588</v>
      </c>
      <c r="I31" s="18" t="s">
        <v>1078</v>
      </c>
      <c r="J31" s="18" t="s">
        <v>1079</v>
      </c>
      <c r="K31" s="18" t="s">
        <v>130</v>
      </c>
      <c r="L31" s="18">
        <v>50</v>
      </c>
      <c r="M31" s="18">
        <v>50</v>
      </c>
      <c r="N31" s="18">
        <v>0</v>
      </c>
      <c r="O31" s="18" t="s">
        <v>1070</v>
      </c>
      <c r="P31" s="32"/>
      <c r="Q31" s="18" t="s">
        <v>1079</v>
      </c>
      <c r="R31" s="18">
        <v>2023.05</v>
      </c>
      <c r="S31" s="18">
        <v>2023.11</v>
      </c>
      <c r="T31" s="18">
        <v>62</v>
      </c>
      <c r="U31" s="18">
        <v>182</v>
      </c>
      <c r="V31" s="18">
        <v>81</v>
      </c>
      <c r="W31" s="18">
        <v>201</v>
      </c>
      <c r="X31" s="18" t="s">
        <v>1080</v>
      </c>
      <c r="Y31" s="20"/>
      <c r="Z31" s="18" t="s">
        <v>153</v>
      </c>
      <c r="AA31" s="18" t="s">
        <v>972</v>
      </c>
      <c r="AB31" s="32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EZ31" s="44"/>
      <c r="XFA31" s="44"/>
      <c r="XFB31" s="44"/>
      <c r="XFC31" s="44"/>
      <c r="XFD31" s="44"/>
    </row>
    <row r="32" s="4" customFormat="1" ht="127" customHeight="1" spans="1:16384">
      <c r="A32" s="16">
        <v>26</v>
      </c>
      <c r="B32" s="16" t="s">
        <v>36</v>
      </c>
      <c r="C32" s="17" t="s">
        <v>513</v>
      </c>
      <c r="D32" s="18" t="s">
        <v>1081</v>
      </c>
      <c r="E32" s="18" t="s">
        <v>155</v>
      </c>
      <c r="F32" s="18" t="s">
        <v>896</v>
      </c>
      <c r="G32" s="18" t="s">
        <v>962</v>
      </c>
      <c r="H32" s="18" t="s">
        <v>42</v>
      </c>
      <c r="I32" s="18" t="s">
        <v>513</v>
      </c>
      <c r="J32" s="18" t="s">
        <v>1082</v>
      </c>
      <c r="K32" s="18" t="s">
        <v>326</v>
      </c>
      <c r="L32" s="18">
        <v>40</v>
      </c>
      <c r="M32" s="18">
        <v>40</v>
      </c>
      <c r="N32" s="18">
        <v>0</v>
      </c>
      <c r="O32" s="18" t="s">
        <v>1083</v>
      </c>
      <c r="P32" s="32"/>
      <c r="Q32" s="18" t="s">
        <v>1084</v>
      </c>
      <c r="R32" s="18">
        <v>2023.05</v>
      </c>
      <c r="S32" s="18">
        <v>2023.06</v>
      </c>
      <c r="T32" s="16">
        <v>148</v>
      </c>
      <c r="U32" s="16">
        <v>483</v>
      </c>
      <c r="V32" s="16">
        <v>277</v>
      </c>
      <c r="W32" s="16">
        <v>765</v>
      </c>
      <c r="X32" s="18" t="s">
        <v>966</v>
      </c>
      <c r="Y32" s="20"/>
      <c r="Z32" s="22" t="s">
        <v>512</v>
      </c>
      <c r="AA32" s="18" t="s">
        <v>972</v>
      </c>
      <c r="AB32" s="32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Y32" s="3"/>
      <c r="XEZ32" s="44"/>
      <c r="XFA32" s="44"/>
      <c r="XFB32" s="44"/>
      <c r="XFC32" s="44"/>
      <c r="XFD32" s="44"/>
    </row>
    <row r="33" s="4" customFormat="1" ht="87" customHeight="1" spans="1:16384">
      <c r="A33" s="16">
        <v>27</v>
      </c>
      <c r="B33" s="16" t="s">
        <v>36</v>
      </c>
      <c r="C33" s="18" t="s">
        <v>53</v>
      </c>
      <c r="D33" s="18" t="s">
        <v>1085</v>
      </c>
      <c r="E33" s="18" t="s">
        <v>155</v>
      </c>
      <c r="F33" s="18" t="s">
        <v>896</v>
      </c>
      <c r="G33" s="18" t="s">
        <v>962</v>
      </c>
      <c r="H33" s="16" t="s">
        <v>42</v>
      </c>
      <c r="I33" s="18" t="s">
        <v>1086</v>
      </c>
      <c r="J33" s="18" t="s">
        <v>1087</v>
      </c>
      <c r="K33" s="16" t="s">
        <v>1011</v>
      </c>
      <c r="L33" s="18">
        <v>50</v>
      </c>
      <c r="M33" s="18">
        <v>50</v>
      </c>
      <c r="N33" s="18">
        <v>0</v>
      </c>
      <c r="O33" s="18" t="s">
        <v>1088</v>
      </c>
      <c r="P33" s="32"/>
      <c r="Q33" s="18" t="s">
        <v>1089</v>
      </c>
      <c r="R33" s="18">
        <v>2023.05</v>
      </c>
      <c r="S33" s="18">
        <v>2023.11</v>
      </c>
      <c r="T33" s="18">
        <v>122</v>
      </c>
      <c r="U33" s="18">
        <v>372</v>
      </c>
      <c r="V33" s="18">
        <v>165</v>
      </c>
      <c r="W33" s="18">
        <v>463</v>
      </c>
      <c r="X33" s="18" t="s">
        <v>1088</v>
      </c>
      <c r="Y33" s="20"/>
      <c r="Z33" s="22" t="s">
        <v>512</v>
      </c>
      <c r="AA33" s="18" t="s">
        <v>972</v>
      </c>
      <c r="AB33" s="32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  <c r="XEZ33" s="44"/>
      <c r="XFA33" s="44"/>
      <c r="XFB33" s="44"/>
      <c r="XFC33" s="44"/>
      <c r="XFD33" s="44"/>
    </row>
    <row r="34" s="4" customFormat="1" ht="88" customHeight="1" spans="1:16384">
      <c r="A34" s="16">
        <v>28</v>
      </c>
      <c r="B34" s="16" t="s">
        <v>36</v>
      </c>
      <c r="C34" s="18" t="s">
        <v>568</v>
      </c>
      <c r="D34" s="18" t="s">
        <v>1090</v>
      </c>
      <c r="E34" s="18" t="s">
        <v>155</v>
      </c>
      <c r="F34" s="18" t="s">
        <v>896</v>
      </c>
      <c r="G34" s="18" t="s">
        <v>962</v>
      </c>
      <c r="H34" s="18" t="s">
        <v>903</v>
      </c>
      <c r="I34" s="18" t="s">
        <v>568</v>
      </c>
      <c r="J34" s="18" t="s">
        <v>1091</v>
      </c>
      <c r="K34" s="18" t="s">
        <v>130</v>
      </c>
      <c r="L34" s="18">
        <v>300</v>
      </c>
      <c r="M34" s="18">
        <v>300</v>
      </c>
      <c r="N34" s="18">
        <v>0</v>
      </c>
      <c r="O34" s="18" t="s">
        <v>1092</v>
      </c>
      <c r="P34" s="32"/>
      <c r="Q34" s="18" t="s">
        <v>1093</v>
      </c>
      <c r="R34" s="18">
        <v>2023.03</v>
      </c>
      <c r="S34" s="36">
        <v>2023.09</v>
      </c>
      <c r="T34" s="18">
        <v>144</v>
      </c>
      <c r="U34" s="18">
        <v>425</v>
      </c>
      <c r="V34" s="18">
        <v>288</v>
      </c>
      <c r="W34" s="18">
        <v>875</v>
      </c>
      <c r="X34" s="18" t="s">
        <v>1092</v>
      </c>
      <c r="Y34" s="20"/>
      <c r="Z34" s="22" t="s">
        <v>512</v>
      </c>
      <c r="AA34" s="18" t="s">
        <v>972</v>
      </c>
      <c r="AB34" s="32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44"/>
      <c r="XFA34" s="44"/>
      <c r="XFB34" s="44"/>
      <c r="XFC34" s="44"/>
      <c r="XFD34" s="44"/>
    </row>
    <row r="35" s="4" customFormat="1" ht="117" customHeight="1" spans="1:16384">
      <c r="A35" s="16">
        <v>29</v>
      </c>
      <c r="B35" s="16" t="s">
        <v>36</v>
      </c>
      <c r="C35" s="18" t="s">
        <v>1094</v>
      </c>
      <c r="D35" s="18" t="s">
        <v>1095</v>
      </c>
      <c r="E35" s="18" t="s">
        <v>155</v>
      </c>
      <c r="F35" s="18" t="s">
        <v>896</v>
      </c>
      <c r="G35" s="18" t="s">
        <v>962</v>
      </c>
      <c r="H35" s="18" t="s">
        <v>42</v>
      </c>
      <c r="I35" s="18" t="s">
        <v>1096</v>
      </c>
      <c r="J35" s="18" t="s">
        <v>1097</v>
      </c>
      <c r="K35" s="18" t="s">
        <v>1011</v>
      </c>
      <c r="L35" s="18">
        <v>225</v>
      </c>
      <c r="M35" s="18">
        <v>225</v>
      </c>
      <c r="N35" s="18">
        <v>0</v>
      </c>
      <c r="O35" s="18" t="s">
        <v>159</v>
      </c>
      <c r="P35" s="32"/>
      <c r="Q35" s="18" t="s">
        <v>1098</v>
      </c>
      <c r="R35" s="18">
        <v>2023.04</v>
      </c>
      <c r="S35" s="18">
        <v>2023.06</v>
      </c>
      <c r="T35" s="18">
        <v>206</v>
      </c>
      <c r="U35" s="18">
        <v>563</v>
      </c>
      <c r="V35" s="18">
        <v>540</v>
      </c>
      <c r="W35" s="18">
        <v>1492</v>
      </c>
      <c r="X35" s="18" t="s">
        <v>159</v>
      </c>
      <c r="Y35" s="20"/>
      <c r="Z35" s="22" t="s">
        <v>512</v>
      </c>
      <c r="AA35" s="18" t="s">
        <v>972</v>
      </c>
      <c r="AB35" s="32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  <c r="XEZ35" s="44"/>
      <c r="XFA35" s="44"/>
      <c r="XFB35" s="44"/>
      <c r="XFC35" s="44"/>
      <c r="XFD35" s="44"/>
    </row>
    <row r="36" s="4" customFormat="1" ht="141" customHeight="1" spans="1:16384">
      <c r="A36" s="16">
        <v>30</v>
      </c>
      <c r="B36" s="18" t="s">
        <v>36</v>
      </c>
      <c r="C36" s="18" t="s">
        <v>1099</v>
      </c>
      <c r="D36" s="18" t="s">
        <v>1100</v>
      </c>
      <c r="E36" s="18" t="s">
        <v>155</v>
      </c>
      <c r="F36" s="18" t="s">
        <v>896</v>
      </c>
      <c r="G36" s="18" t="s">
        <v>962</v>
      </c>
      <c r="H36" s="18" t="s">
        <v>42</v>
      </c>
      <c r="I36" s="18" t="s">
        <v>1099</v>
      </c>
      <c r="J36" s="18" t="s">
        <v>1101</v>
      </c>
      <c r="K36" s="18" t="s">
        <v>1011</v>
      </c>
      <c r="L36" s="18">
        <v>450</v>
      </c>
      <c r="M36" s="18">
        <v>450</v>
      </c>
      <c r="N36" s="18">
        <v>0</v>
      </c>
      <c r="O36" s="18" t="s">
        <v>1102</v>
      </c>
      <c r="P36" s="32"/>
      <c r="Q36" s="18" t="s">
        <v>1103</v>
      </c>
      <c r="R36" s="18">
        <v>2023.09</v>
      </c>
      <c r="S36" s="18">
        <v>2023.11</v>
      </c>
      <c r="T36" s="39">
        <v>127</v>
      </c>
      <c r="U36" s="39">
        <v>374</v>
      </c>
      <c r="V36" s="39">
        <v>259</v>
      </c>
      <c r="W36" s="39">
        <v>714</v>
      </c>
      <c r="X36" s="18" t="s">
        <v>1102</v>
      </c>
      <c r="Y36" s="20"/>
      <c r="Z36" s="18" t="s">
        <v>51</v>
      </c>
      <c r="AA36" s="18" t="s">
        <v>972</v>
      </c>
      <c r="AB36" s="32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EZ36" s="44"/>
      <c r="XFA36" s="44"/>
      <c r="XFB36" s="44"/>
      <c r="XFC36" s="44"/>
      <c r="XFD36" s="44"/>
    </row>
    <row r="37" s="4" customFormat="1" ht="112" customHeight="1" spans="1:16384">
      <c r="A37" s="16">
        <v>31</v>
      </c>
      <c r="B37" s="16" t="s">
        <v>36</v>
      </c>
      <c r="C37" s="16" t="s">
        <v>989</v>
      </c>
      <c r="D37" s="17" t="s">
        <v>1104</v>
      </c>
      <c r="E37" s="18" t="s">
        <v>155</v>
      </c>
      <c r="F37" s="18" t="s">
        <v>896</v>
      </c>
      <c r="G37" s="18" t="s">
        <v>962</v>
      </c>
      <c r="H37" s="18" t="s">
        <v>42</v>
      </c>
      <c r="I37" s="17" t="s">
        <v>989</v>
      </c>
      <c r="J37" s="16" t="s">
        <v>1105</v>
      </c>
      <c r="K37" s="16" t="s">
        <v>253</v>
      </c>
      <c r="L37" s="16">
        <v>391</v>
      </c>
      <c r="M37" s="16">
        <v>391</v>
      </c>
      <c r="N37" s="18">
        <v>0</v>
      </c>
      <c r="O37" s="17" t="s">
        <v>1106</v>
      </c>
      <c r="P37" s="32"/>
      <c r="Q37" s="17" t="s">
        <v>1107</v>
      </c>
      <c r="R37" s="18">
        <v>2023.04</v>
      </c>
      <c r="S37" s="18">
        <v>2023.07</v>
      </c>
      <c r="T37" s="16">
        <v>142</v>
      </c>
      <c r="U37" s="16">
        <v>411</v>
      </c>
      <c r="V37" s="16">
        <v>274</v>
      </c>
      <c r="W37" s="16">
        <v>757</v>
      </c>
      <c r="X37" s="17" t="s">
        <v>1106</v>
      </c>
      <c r="Y37" s="20"/>
      <c r="Z37" s="17" t="s">
        <v>512</v>
      </c>
      <c r="AA37" s="18" t="s">
        <v>972</v>
      </c>
      <c r="AB37" s="32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  <c r="XEZ37" s="44"/>
      <c r="XFA37" s="44"/>
      <c r="XFB37" s="44"/>
      <c r="XFC37" s="44"/>
      <c r="XFD37" s="44"/>
    </row>
    <row r="38" s="4" customFormat="1" ht="166" customHeight="1" spans="1:16384">
      <c r="A38" s="16">
        <v>32</v>
      </c>
      <c r="B38" s="16" t="s">
        <v>36</v>
      </c>
      <c r="C38" s="18" t="s">
        <v>548</v>
      </c>
      <c r="D38" s="18" t="s">
        <v>1108</v>
      </c>
      <c r="E38" s="18" t="s">
        <v>155</v>
      </c>
      <c r="F38" s="18" t="s">
        <v>896</v>
      </c>
      <c r="G38" s="18" t="s">
        <v>962</v>
      </c>
      <c r="H38" s="18" t="s">
        <v>42</v>
      </c>
      <c r="I38" s="18" t="s">
        <v>548</v>
      </c>
      <c r="J38" s="18" t="s">
        <v>1087</v>
      </c>
      <c r="K38" s="18" t="s">
        <v>81</v>
      </c>
      <c r="L38" s="18">
        <v>80</v>
      </c>
      <c r="M38" s="18">
        <v>80</v>
      </c>
      <c r="N38" s="18">
        <v>0</v>
      </c>
      <c r="O38" s="18" t="s">
        <v>1083</v>
      </c>
      <c r="P38" s="32"/>
      <c r="Q38" s="18" t="s">
        <v>1103</v>
      </c>
      <c r="R38" s="18">
        <v>2023.04</v>
      </c>
      <c r="S38" s="18">
        <v>2023.05</v>
      </c>
      <c r="T38" s="18">
        <v>132</v>
      </c>
      <c r="U38" s="18">
        <v>421</v>
      </c>
      <c r="V38" s="18">
        <v>224</v>
      </c>
      <c r="W38" s="18">
        <v>655</v>
      </c>
      <c r="X38" s="18" t="s">
        <v>966</v>
      </c>
      <c r="Y38" s="20"/>
      <c r="Z38" s="18" t="s">
        <v>51</v>
      </c>
      <c r="AA38" s="18" t="s">
        <v>972</v>
      </c>
      <c r="AB38" s="32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  <c r="XEZ38" s="44"/>
      <c r="XFA38" s="44"/>
      <c r="XFB38" s="44"/>
      <c r="XFC38" s="44"/>
      <c r="XFD38" s="44"/>
    </row>
    <row r="39" s="4" customFormat="1" ht="111" customHeight="1" spans="1:16384">
      <c r="A39" s="16">
        <v>33</v>
      </c>
      <c r="B39" s="17" t="s">
        <v>78</v>
      </c>
      <c r="C39" s="17" t="s">
        <v>632</v>
      </c>
      <c r="D39" s="17" t="s">
        <v>1109</v>
      </c>
      <c r="E39" s="17" t="s">
        <v>155</v>
      </c>
      <c r="F39" s="17" t="s">
        <v>896</v>
      </c>
      <c r="G39" s="17" t="s">
        <v>962</v>
      </c>
      <c r="H39" s="17" t="s">
        <v>42</v>
      </c>
      <c r="I39" s="17" t="s">
        <v>632</v>
      </c>
      <c r="J39" s="18" t="s">
        <v>1110</v>
      </c>
      <c r="K39" s="17" t="s">
        <v>1111</v>
      </c>
      <c r="L39" s="17">
        <v>50</v>
      </c>
      <c r="M39" s="17">
        <v>50</v>
      </c>
      <c r="N39" s="17">
        <v>0</v>
      </c>
      <c r="O39" s="17" t="s">
        <v>795</v>
      </c>
      <c r="P39" s="32"/>
      <c r="Q39" s="17" t="s">
        <v>1112</v>
      </c>
      <c r="R39" s="17">
        <v>2023.04</v>
      </c>
      <c r="S39" s="17">
        <v>2023.12</v>
      </c>
      <c r="T39" s="17">
        <v>88</v>
      </c>
      <c r="U39" s="17">
        <v>289</v>
      </c>
      <c r="V39" s="17">
        <v>62</v>
      </c>
      <c r="W39" s="17">
        <v>207</v>
      </c>
      <c r="X39" s="17" t="s">
        <v>1113</v>
      </c>
      <c r="Y39" s="20"/>
      <c r="Z39" s="17" t="s">
        <v>84</v>
      </c>
      <c r="AA39" s="18" t="s">
        <v>972</v>
      </c>
      <c r="AB39" s="32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  <c r="XEY39" s="3"/>
      <c r="XEZ39" s="44"/>
      <c r="XFA39" s="44"/>
      <c r="XFB39" s="44"/>
      <c r="XFC39" s="44"/>
      <c r="XFD39" s="44"/>
    </row>
    <row r="40" s="4" customFormat="1" ht="102" spans="1:16384">
      <c r="A40" s="16">
        <v>34</v>
      </c>
      <c r="B40" s="17" t="s">
        <v>78</v>
      </c>
      <c r="C40" s="17" t="s">
        <v>658</v>
      </c>
      <c r="D40" s="17" t="s">
        <v>1114</v>
      </c>
      <c r="E40" s="17" t="s">
        <v>155</v>
      </c>
      <c r="F40" s="17" t="s">
        <v>896</v>
      </c>
      <c r="G40" s="17" t="s">
        <v>962</v>
      </c>
      <c r="H40" s="17" t="s">
        <v>42</v>
      </c>
      <c r="I40" s="17" t="s">
        <v>658</v>
      </c>
      <c r="J40" s="17">
        <v>100</v>
      </c>
      <c r="K40" s="17" t="s">
        <v>81</v>
      </c>
      <c r="L40" s="17">
        <v>100</v>
      </c>
      <c r="M40" s="17">
        <v>100</v>
      </c>
      <c r="N40" s="17">
        <v>0</v>
      </c>
      <c r="O40" s="17" t="s">
        <v>1115</v>
      </c>
      <c r="P40" s="32"/>
      <c r="Q40" s="17" t="s">
        <v>1116</v>
      </c>
      <c r="R40" s="17">
        <v>2023.04</v>
      </c>
      <c r="S40" s="17">
        <v>2023.09</v>
      </c>
      <c r="T40" s="17">
        <v>380</v>
      </c>
      <c r="U40" s="17">
        <v>1131</v>
      </c>
      <c r="V40" s="17">
        <v>234</v>
      </c>
      <c r="W40" s="17">
        <v>886</v>
      </c>
      <c r="X40" s="17" t="s">
        <v>1117</v>
      </c>
      <c r="Y40" s="20"/>
      <c r="Z40" s="17" t="s">
        <v>84</v>
      </c>
      <c r="AA40" s="18" t="s">
        <v>972</v>
      </c>
      <c r="AB40" s="32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Y40" s="3"/>
      <c r="XEZ40" s="44"/>
      <c r="XFA40" s="44"/>
      <c r="XFB40" s="44"/>
      <c r="XFC40" s="44"/>
      <c r="XFD40" s="44"/>
    </row>
    <row r="41" s="4" customFormat="1" ht="79" customHeight="1" spans="1:16384">
      <c r="A41" s="16">
        <v>35</v>
      </c>
      <c r="B41" s="17" t="s">
        <v>78</v>
      </c>
      <c r="C41" s="17" t="s">
        <v>665</v>
      </c>
      <c r="D41" s="17" t="s">
        <v>1118</v>
      </c>
      <c r="E41" s="17" t="s">
        <v>155</v>
      </c>
      <c r="F41" s="17" t="s">
        <v>896</v>
      </c>
      <c r="G41" s="17" t="s">
        <v>962</v>
      </c>
      <c r="H41" s="17" t="s">
        <v>42</v>
      </c>
      <c r="I41" s="17" t="s">
        <v>1119</v>
      </c>
      <c r="J41" s="17" t="s">
        <v>1120</v>
      </c>
      <c r="K41" s="17" t="s">
        <v>326</v>
      </c>
      <c r="L41" s="17">
        <v>12</v>
      </c>
      <c r="M41" s="17">
        <v>12</v>
      </c>
      <c r="N41" s="17">
        <v>0</v>
      </c>
      <c r="O41" s="17" t="s">
        <v>1121</v>
      </c>
      <c r="P41" s="32"/>
      <c r="Q41" s="17" t="s">
        <v>1122</v>
      </c>
      <c r="R41" s="17">
        <v>2023.04</v>
      </c>
      <c r="S41" s="17">
        <v>2023.05</v>
      </c>
      <c r="T41" s="17">
        <v>90</v>
      </c>
      <c r="U41" s="17">
        <v>248</v>
      </c>
      <c r="V41" s="17"/>
      <c r="W41" s="17"/>
      <c r="X41" s="17" t="s">
        <v>1121</v>
      </c>
      <c r="Y41" s="20"/>
      <c r="Z41" s="17" t="s">
        <v>84</v>
      </c>
      <c r="AA41" s="18" t="s">
        <v>972</v>
      </c>
      <c r="AB41" s="32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EZ41" s="44"/>
      <c r="XFA41" s="44"/>
      <c r="XFB41" s="44"/>
      <c r="XFC41" s="44"/>
      <c r="XFD41" s="44"/>
    </row>
    <row r="42" s="4" customFormat="1" ht="93" customHeight="1" spans="1:16384">
      <c r="A42" s="16">
        <v>36</v>
      </c>
      <c r="B42" s="17" t="s">
        <v>78</v>
      </c>
      <c r="C42" s="17" t="s">
        <v>735</v>
      </c>
      <c r="D42" s="17" t="s">
        <v>1123</v>
      </c>
      <c r="E42" s="17" t="s">
        <v>155</v>
      </c>
      <c r="F42" s="17" t="s">
        <v>896</v>
      </c>
      <c r="G42" s="17" t="s">
        <v>962</v>
      </c>
      <c r="H42" s="17" t="s">
        <v>42</v>
      </c>
      <c r="I42" s="17" t="s">
        <v>735</v>
      </c>
      <c r="J42" s="17" t="s">
        <v>1124</v>
      </c>
      <c r="K42" s="17" t="s">
        <v>253</v>
      </c>
      <c r="L42" s="17">
        <v>70</v>
      </c>
      <c r="M42" s="17">
        <v>50</v>
      </c>
      <c r="N42" s="17">
        <v>20</v>
      </c>
      <c r="O42" s="17" t="s">
        <v>1125</v>
      </c>
      <c r="P42" s="32"/>
      <c r="Q42" s="17" t="s">
        <v>1126</v>
      </c>
      <c r="R42" s="17">
        <v>2023.05</v>
      </c>
      <c r="S42" s="17">
        <v>2023.08</v>
      </c>
      <c r="T42" s="17">
        <v>83</v>
      </c>
      <c r="U42" s="17">
        <v>273</v>
      </c>
      <c r="V42" s="17">
        <v>49</v>
      </c>
      <c r="W42" s="17">
        <v>104</v>
      </c>
      <c r="X42" s="17" t="s">
        <v>1125</v>
      </c>
      <c r="Y42" s="20"/>
      <c r="Z42" s="17" t="s">
        <v>84</v>
      </c>
      <c r="AA42" s="18" t="s">
        <v>972</v>
      </c>
      <c r="AB42" s="32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"/>
      <c r="XEZ42" s="44"/>
      <c r="XFA42" s="44"/>
      <c r="XFB42" s="44"/>
      <c r="XFC42" s="44"/>
      <c r="XFD42" s="44"/>
    </row>
    <row r="43" s="4" customFormat="1" ht="84" customHeight="1" spans="1:16384">
      <c r="A43" s="16">
        <v>37</v>
      </c>
      <c r="B43" s="17" t="s">
        <v>78</v>
      </c>
      <c r="C43" s="17" t="s">
        <v>735</v>
      </c>
      <c r="D43" s="17" t="s">
        <v>1127</v>
      </c>
      <c r="E43" s="17" t="s">
        <v>155</v>
      </c>
      <c r="F43" s="17" t="s">
        <v>896</v>
      </c>
      <c r="G43" s="17" t="s">
        <v>962</v>
      </c>
      <c r="H43" s="17" t="s">
        <v>42</v>
      </c>
      <c r="I43" s="17" t="s">
        <v>735</v>
      </c>
      <c r="J43" s="17" t="s">
        <v>1128</v>
      </c>
      <c r="K43" s="17" t="s">
        <v>1011</v>
      </c>
      <c r="L43" s="17">
        <v>50</v>
      </c>
      <c r="M43" s="17">
        <v>40</v>
      </c>
      <c r="N43" s="17">
        <v>10</v>
      </c>
      <c r="O43" s="17" t="s">
        <v>1125</v>
      </c>
      <c r="P43" s="32"/>
      <c r="Q43" s="17" t="s">
        <v>1129</v>
      </c>
      <c r="R43" s="17">
        <v>2023.04</v>
      </c>
      <c r="S43" s="17">
        <v>2023.06</v>
      </c>
      <c r="T43" s="17">
        <v>234</v>
      </c>
      <c r="U43" s="17">
        <v>589</v>
      </c>
      <c r="V43" s="17">
        <v>68</v>
      </c>
      <c r="W43" s="17">
        <v>132</v>
      </c>
      <c r="X43" s="17" t="s">
        <v>1125</v>
      </c>
      <c r="Y43" s="20"/>
      <c r="Z43" s="17" t="s">
        <v>84</v>
      </c>
      <c r="AA43" s="18" t="s">
        <v>972</v>
      </c>
      <c r="AB43" s="32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  <c r="XEZ43" s="44"/>
      <c r="XFA43" s="44"/>
      <c r="XFB43" s="44"/>
      <c r="XFC43" s="44"/>
      <c r="XFD43" s="44"/>
    </row>
    <row r="44" s="4" customFormat="1" ht="229.5" spans="1:16384">
      <c r="A44" s="16">
        <v>38</v>
      </c>
      <c r="B44" s="17" t="s">
        <v>78</v>
      </c>
      <c r="C44" s="17" t="s">
        <v>851</v>
      </c>
      <c r="D44" s="17" t="s">
        <v>1130</v>
      </c>
      <c r="E44" s="17" t="s">
        <v>155</v>
      </c>
      <c r="F44" s="17" t="s">
        <v>896</v>
      </c>
      <c r="G44" s="17" t="s">
        <v>962</v>
      </c>
      <c r="H44" s="17" t="s">
        <v>42</v>
      </c>
      <c r="I44" s="17" t="s">
        <v>1131</v>
      </c>
      <c r="J44" s="17" t="s">
        <v>1132</v>
      </c>
      <c r="K44" s="17" t="s">
        <v>258</v>
      </c>
      <c r="L44" s="17">
        <v>75</v>
      </c>
      <c r="M44" s="17">
        <v>75</v>
      </c>
      <c r="N44" s="18">
        <v>0</v>
      </c>
      <c r="O44" s="17" t="s">
        <v>1133</v>
      </c>
      <c r="P44" s="32"/>
      <c r="Q44" s="17" t="s">
        <v>1134</v>
      </c>
      <c r="R44" s="17">
        <v>2023.05</v>
      </c>
      <c r="S44" s="40">
        <v>2023.1</v>
      </c>
      <c r="T44" s="17">
        <v>45</v>
      </c>
      <c r="U44" s="17">
        <v>133</v>
      </c>
      <c r="V44" s="17">
        <v>25</v>
      </c>
      <c r="W44" s="17">
        <v>72</v>
      </c>
      <c r="X44" s="17" t="s">
        <v>1135</v>
      </c>
      <c r="Y44" s="20"/>
      <c r="Z44" s="17" t="s">
        <v>84</v>
      </c>
      <c r="AA44" s="18" t="s">
        <v>972</v>
      </c>
      <c r="AB44" s="32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  <c r="XEZ44" s="44"/>
      <c r="XFA44" s="44"/>
      <c r="XFB44" s="44"/>
      <c r="XFC44" s="44"/>
      <c r="XFD44" s="44"/>
    </row>
    <row r="45" s="4" customFormat="1" ht="75" customHeight="1" spans="1:16384">
      <c r="A45" s="16">
        <v>39</v>
      </c>
      <c r="B45" s="17" t="s">
        <v>78</v>
      </c>
      <c r="C45" s="17" t="s">
        <v>78</v>
      </c>
      <c r="D45" s="17" t="s">
        <v>1136</v>
      </c>
      <c r="E45" s="17" t="s">
        <v>155</v>
      </c>
      <c r="F45" s="17" t="s">
        <v>896</v>
      </c>
      <c r="G45" s="17" t="s">
        <v>962</v>
      </c>
      <c r="H45" s="17" t="s">
        <v>42</v>
      </c>
      <c r="I45" s="17" t="s">
        <v>78</v>
      </c>
      <c r="J45" s="17" t="s">
        <v>98</v>
      </c>
      <c r="K45" s="17" t="s">
        <v>81</v>
      </c>
      <c r="L45" s="17">
        <v>150</v>
      </c>
      <c r="M45" s="17">
        <v>150</v>
      </c>
      <c r="N45" s="17">
        <v>0</v>
      </c>
      <c r="O45" s="17" t="s">
        <v>1137</v>
      </c>
      <c r="P45" s="32"/>
      <c r="Q45" s="17" t="s">
        <v>100</v>
      </c>
      <c r="R45" s="17">
        <v>2023.03</v>
      </c>
      <c r="S45" s="17">
        <v>2023.11</v>
      </c>
      <c r="T45" s="17">
        <v>203</v>
      </c>
      <c r="U45" s="17">
        <v>654</v>
      </c>
      <c r="V45" s="17">
        <v>200</v>
      </c>
      <c r="W45" s="17">
        <v>531</v>
      </c>
      <c r="X45" s="17" t="s">
        <v>101</v>
      </c>
      <c r="Y45" s="20"/>
      <c r="Z45" s="17" t="s">
        <v>84</v>
      </c>
      <c r="AA45" s="18" t="s">
        <v>972</v>
      </c>
      <c r="AB45" s="32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  <c r="XEZ45" s="44"/>
      <c r="XFA45" s="44"/>
      <c r="XFB45" s="44"/>
      <c r="XFC45" s="44"/>
      <c r="XFD45" s="44"/>
    </row>
    <row r="46" s="4" customFormat="1" ht="102" spans="1:16384">
      <c r="A46" s="16">
        <v>40</v>
      </c>
      <c r="B46" s="18" t="s">
        <v>115</v>
      </c>
      <c r="C46" s="18" t="s">
        <v>1138</v>
      </c>
      <c r="D46" s="18" t="s">
        <v>1139</v>
      </c>
      <c r="E46" s="18" t="s">
        <v>155</v>
      </c>
      <c r="F46" s="18" t="s">
        <v>896</v>
      </c>
      <c r="G46" s="18" t="s">
        <v>962</v>
      </c>
      <c r="H46" s="17" t="s">
        <v>42</v>
      </c>
      <c r="I46" s="18" t="s">
        <v>1140</v>
      </c>
      <c r="J46" s="18" t="s">
        <v>1141</v>
      </c>
      <c r="K46" s="18" t="s">
        <v>253</v>
      </c>
      <c r="L46" s="18">
        <v>300</v>
      </c>
      <c r="M46" s="18">
        <v>300</v>
      </c>
      <c r="N46" s="18">
        <v>0</v>
      </c>
      <c r="O46" s="18" t="s">
        <v>1142</v>
      </c>
      <c r="P46" s="32"/>
      <c r="Q46" s="18" t="s">
        <v>1143</v>
      </c>
      <c r="R46" s="18">
        <v>2023.05</v>
      </c>
      <c r="S46" s="18">
        <v>2023.08</v>
      </c>
      <c r="T46" s="18">
        <v>83</v>
      </c>
      <c r="U46" s="18">
        <v>230</v>
      </c>
      <c r="V46" s="18">
        <v>84</v>
      </c>
      <c r="W46" s="18">
        <v>289</v>
      </c>
      <c r="X46" s="18" t="s">
        <v>1144</v>
      </c>
      <c r="Y46" s="20"/>
      <c r="Z46" s="18" t="s">
        <v>793</v>
      </c>
      <c r="AA46" s="18" t="s">
        <v>972</v>
      </c>
      <c r="AB46" s="32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Y46" s="3"/>
      <c r="XEZ46" s="44"/>
      <c r="XFA46" s="44"/>
      <c r="XFB46" s="44"/>
      <c r="XFC46" s="44"/>
      <c r="XFD46" s="44"/>
    </row>
    <row r="47" s="4" customFormat="1" ht="75" customHeight="1" spans="1:16384">
      <c r="A47" s="16">
        <v>41</v>
      </c>
      <c r="B47" s="18" t="s">
        <v>115</v>
      </c>
      <c r="C47" s="18" t="s">
        <v>1138</v>
      </c>
      <c r="D47" s="18" t="s">
        <v>1145</v>
      </c>
      <c r="E47" s="18" t="s">
        <v>155</v>
      </c>
      <c r="F47" s="18" t="s">
        <v>896</v>
      </c>
      <c r="G47" s="18" t="s">
        <v>962</v>
      </c>
      <c r="H47" s="18" t="s">
        <v>42</v>
      </c>
      <c r="I47" s="18" t="s">
        <v>1138</v>
      </c>
      <c r="J47" s="18" t="s">
        <v>1146</v>
      </c>
      <c r="K47" s="18" t="s">
        <v>253</v>
      </c>
      <c r="L47" s="18">
        <v>500</v>
      </c>
      <c r="M47" s="18">
        <v>500</v>
      </c>
      <c r="N47" s="18">
        <v>0</v>
      </c>
      <c r="O47" s="18" t="s">
        <v>1147</v>
      </c>
      <c r="P47" s="32"/>
      <c r="Q47" s="18" t="s">
        <v>1148</v>
      </c>
      <c r="R47" s="18">
        <v>2023.05</v>
      </c>
      <c r="S47" s="18">
        <v>2023.08</v>
      </c>
      <c r="T47" s="18">
        <v>171</v>
      </c>
      <c r="U47" s="18">
        <v>610</v>
      </c>
      <c r="V47" s="18">
        <v>375</v>
      </c>
      <c r="W47" s="18">
        <v>965</v>
      </c>
      <c r="X47" s="18" t="s">
        <v>1144</v>
      </c>
      <c r="Y47" s="20"/>
      <c r="Z47" s="18" t="s">
        <v>793</v>
      </c>
      <c r="AA47" s="18" t="s">
        <v>972</v>
      </c>
      <c r="AB47" s="32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EZ47" s="44"/>
      <c r="XFA47" s="44"/>
      <c r="XFB47" s="44"/>
      <c r="XFC47" s="44"/>
      <c r="XFD47" s="44"/>
    </row>
    <row r="48" s="4" customFormat="1" ht="91" customHeight="1" spans="1:16384">
      <c r="A48" s="16">
        <v>42</v>
      </c>
      <c r="B48" s="18" t="s">
        <v>115</v>
      </c>
      <c r="C48" s="18" t="s">
        <v>376</v>
      </c>
      <c r="D48" s="18" t="s">
        <v>1149</v>
      </c>
      <c r="E48" s="18" t="s">
        <v>155</v>
      </c>
      <c r="F48" s="18" t="s">
        <v>896</v>
      </c>
      <c r="G48" s="18" t="s">
        <v>962</v>
      </c>
      <c r="H48" s="18" t="s">
        <v>42</v>
      </c>
      <c r="I48" s="18" t="s">
        <v>1150</v>
      </c>
      <c r="J48" s="18" t="s">
        <v>1151</v>
      </c>
      <c r="K48" s="18" t="s">
        <v>1011</v>
      </c>
      <c r="L48" s="18">
        <v>40</v>
      </c>
      <c r="M48" s="18">
        <v>35</v>
      </c>
      <c r="N48" s="18">
        <v>5</v>
      </c>
      <c r="O48" s="18" t="s">
        <v>1080</v>
      </c>
      <c r="P48" s="32"/>
      <c r="Q48" s="18" t="s">
        <v>1152</v>
      </c>
      <c r="R48" s="18">
        <v>2023.05</v>
      </c>
      <c r="S48" s="18">
        <v>2023.07</v>
      </c>
      <c r="T48" s="18">
        <v>216</v>
      </c>
      <c r="U48" s="18">
        <v>561</v>
      </c>
      <c r="V48" s="18">
        <v>318</v>
      </c>
      <c r="W48" s="18">
        <v>1111</v>
      </c>
      <c r="X48" s="18" t="s">
        <v>160</v>
      </c>
      <c r="Y48" s="20"/>
      <c r="Z48" s="18" t="s">
        <v>793</v>
      </c>
      <c r="AA48" s="18" t="s">
        <v>972</v>
      </c>
      <c r="AB48" s="32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"/>
      <c r="XEZ48" s="44"/>
      <c r="XFA48" s="44"/>
      <c r="XFB48" s="44"/>
      <c r="XFC48" s="44"/>
      <c r="XFD48" s="44"/>
    </row>
    <row r="49" s="4" customFormat="1" ht="102" spans="1:16384">
      <c r="A49" s="16">
        <v>43</v>
      </c>
      <c r="B49" s="18" t="s">
        <v>115</v>
      </c>
      <c r="C49" s="18" t="s">
        <v>1153</v>
      </c>
      <c r="D49" s="18" t="s">
        <v>1154</v>
      </c>
      <c r="E49" s="18" t="s">
        <v>155</v>
      </c>
      <c r="F49" s="18" t="s">
        <v>896</v>
      </c>
      <c r="G49" s="18" t="s">
        <v>962</v>
      </c>
      <c r="H49" s="18" t="s">
        <v>42</v>
      </c>
      <c r="I49" s="18" t="s">
        <v>1155</v>
      </c>
      <c r="J49" s="18" t="s">
        <v>1156</v>
      </c>
      <c r="K49" s="18" t="s">
        <v>286</v>
      </c>
      <c r="L49" s="18">
        <v>90</v>
      </c>
      <c r="M49" s="18">
        <v>90</v>
      </c>
      <c r="N49" s="18">
        <v>0</v>
      </c>
      <c r="O49" s="18" t="s">
        <v>1157</v>
      </c>
      <c r="P49" s="32"/>
      <c r="Q49" s="18" t="s">
        <v>1158</v>
      </c>
      <c r="R49" s="18">
        <v>2023.04</v>
      </c>
      <c r="S49" s="18" t="s">
        <v>175</v>
      </c>
      <c r="T49" s="18">
        <v>85</v>
      </c>
      <c r="U49" s="18">
        <v>254</v>
      </c>
      <c r="V49" s="18">
        <v>102</v>
      </c>
      <c r="W49" s="18">
        <v>274</v>
      </c>
      <c r="X49" s="18" t="s">
        <v>1159</v>
      </c>
      <c r="Y49" s="20"/>
      <c r="Z49" s="18" t="s">
        <v>793</v>
      </c>
      <c r="AA49" s="18" t="s">
        <v>972</v>
      </c>
      <c r="AB49" s="32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  <c r="XEZ49" s="44"/>
      <c r="XFA49" s="44"/>
      <c r="XFB49" s="44"/>
      <c r="XFC49" s="44"/>
      <c r="XFD49" s="44"/>
    </row>
    <row r="50" s="4" customFormat="1" ht="159" customHeight="1" spans="1:16384">
      <c r="A50" s="16">
        <v>44</v>
      </c>
      <c r="B50" s="18" t="s">
        <v>115</v>
      </c>
      <c r="C50" s="18" t="s">
        <v>1160</v>
      </c>
      <c r="D50" s="18" t="s">
        <v>1161</v>
      </c>
      <c r="E50" s="18" t="s">
        <v>155</v>
      </c>
      <c r="F50" s="18" t="s">
        <v>896</v>
      </c>
      <c r="G50" s="18" t="s">
        <v>962</v>
      </c>
      <c r="H50" s="18" t="s">
        <v>42</v>
      </c>
      <c r="I50" s="18" t="s">
        <v>1160</v>
      </c>
      <c r="J50" s="18" t="s">
        <v>1162</v>
      </c>
      <c r="K50" s="18" t="s">
        <v>253</v>
      </c>
      <c r="L50" s="18">
        <v>35</v>
      </c>
      <c r="M50" s="18">
        <v>35</v>
      </c>
      <c r="N50" s="18">
        <v>0</v>
      </c>
      <c r="O50" s="18" t="s">
        <v>159</v>
      </c>
      <c r="P50" s="32"/>
      <c r="Q50" s="18" t="s">
        <v>1163</v>
      </c>
      <c r="R50" s="18">
        <v>2023.05</v>
      </c>
      <c r="S50" s="18">
        <v>2023.08</v>
      </c>
      <c r="T50" s="18">
        <v>118</v>
      </c>
      <c r="U50" s="18">
        <v>367</v>
      </c>
      <c r="V50" s="18">
        <v>119</v>
      </c>
      <c r="W50" s="18">
        <v>421</v>
      </c>
      <c r="X50" s="18" t="s">
        <v>159</v>
      </c>
      <c r="Y50" s="20"/>
      <c r="Z50" s="18" t="s">
        <v>793</v>
      </c>
      <c r="AA50" s="18" t="s">
        <v>972</v>
      </c>
      <c r="AB50" s="32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44"/>
      <c r="XFA50" s="44"/>
      <c r="XFB50" s="44"/>
      <c r="XFC50" s="44"/>
      <c r="XFD50" s="44"/>
    </row>
    <row r="51" s="4" customFormat="1" ht="171" customHeight="1" spans="1:16384">
      <c r="A51" s="16">
        <v>45</v>
      </c>
      <c r="B51" s="18" t="s">
        <v>115</v>
      </c>
      <c r="C51" s="18" t="s">
        <v>1164</v>
      </c>
      <c r="D51" s="18" t="s">
        <v>1165</v>
      </c>
      <c r="E51" s="18" t="s">
        <v>155</v>
      </c>
      <c r="F51" s="18" t="s">
        <v>896</v>
      </c>
      <c r="G51" s="18" t="s">
        <v>962</v>
      </c>
      <c r="H51" s="18" t="s">
        <v>42</v>
      </c>
      <c r="I51" s="18" t="s">
        <v>1166</v>
      </c>
      <c r="J51" s="18" t="s">
        <v>1167</v>
      </c>
      <c r="K51" s="18" t="s">
        <v>1011</v>
      </c>
      <c r="L51" s="18">
        <v>80</v>
      </c>
      <c r="M51" s="18">
        <v>80</v>
      </c>
      <c r="N51" s="18">
        <v>0</v>
      </c>
      <c r="O51" s="18" t="s">
        <v>1080</v>
      </c>
      <c r="P51" s="32"/>
      <c r="Q51" s="18" t="s">
        <v>1167</v>
      </c>
      <c r="R51" s="18">
        <v>2023.05</v>
      </c>
      <c r="S51" s="18">
        <v>2023.07</v>
      </c>
      <c r="T51" s="18">
        <v>78</v>
      </c>
      <c r="U51" s="18">
        <v>123</v>
      </c>
      <c r="V51" s="18">
        <v>101</v>
      </c>
      <c r="W51" s="18">
        <v>345</v>
      </c>
      <c r="X51" s="18" t="s">
        <v>1080</v>
      </c>
      <c r="Y51" s="20"/>
      <c r="Z51" s="18" t="s">
        <v>793</v>
      </c>
      <c r="AA51" s="18" t="s">
        <v>972</v>
      </c>
      <c r="AB51" s="32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"/>
      <c r="XEZ51" s="44"/>
      <c r="XFA51" s="44"/>
      <c r="XFB51" s="44"/>
      <c r="XFC51" s="44"/>
      <c r="XFD51" s="44"/>
    </row>
    <row r="52" s="4" customFormat="1" ht="192" customHeight="1" spans="1:16384">
      <c r="A52" s="16">
        <v>46</v>
      </c>
      <c r="B52" s="18" t="s">
        <v>115</v>
      </c>
      <c r="C52" s="18" t="s">
        <v>1168</v>
      </c>
      <c r="D52" s="18" t="s">
        <v>1169</v>
      </c>
      <c r="E52" s="18" t="s">
        <v>155</v>
      </c>
      <c r="F52" s="18" t="s">
        <v>896</v>
      </c>
      <c r="G52" s="18" t="s">
        <v>962</v>
      </c>
      <c r="H52" s="18" t="s">
        <v>42</v>
      </c>
      <c r="I52" s="18" t="s">
        <v>1170</v>
      </c>
      <c r="J52" s="18" t="s">
        <v>1171</v>
      </c>
      <c r="K52" s="18" t="s">
        <v>81</v>
      </c>
      <c r="L52" s="18">
        <v>90</v>
      </c>
      <c r="M52" s="18">
        <v>90</v>
      </c>
      <c r="N52" s="18">
        <v>0</v>
      </c>
      <c r="O52" s="18" t="s">
        <v>1172</v>
      </c>
      <c r="P52" s="32"/>
      <c r="Q52" s="18" t="s">
        <v>1171</v>
      </c>
      <c r="R52" s="18">
        <v>2023.01</v>
      </c>
      <c r="S52" s="18">
        <v>2023.12</v>
      </c>
      <c r="T52" s="18">
        <v>141</v>
      </c>
      <c r="U52" s="18">
        <v>487</v>
      </c>
      <c r="V52" s="18">
        <v>176</v>
      </c>
      <c r="W52" s="18">
        <v>529</v>
      </c>
      <c r="X52" s="18" t="s">
        <v>1172</v>
      </c>
      <c r="Y52" s="20"/>
      <c r="Z52" s="18" t="s">
        <v>793</v>
      </c>
      <c r="AA52" s="18" t="s">
        <v>972</v>
      </c>
      <c r="AB52" s="32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  <c r="XEW52" s="3"/>
      <c r="XEX52" s="3"/>
      <c r="XEY52" s="3"/>
      <c r="XEZ52" s="44"/>
      <c r="XFA52" s="44"/>
      <c r="XFB52" s="44"/>
      <c r="XFC52" s="44"/>
      <c r="XFD52" s="44"/>
    </row>
    <row r="53" s="4" customFormat="1" ht="345" customHeight="1" spans="1:16384">
      <c r="A53" s="16">
        <v>47</v>
      </c>
      <c r="B53" s="18" t="s">
        <v>137</v>
      </c>
      <c r="C53" s="18" t="s">
        <v>264</v>
      </c>
      <c r="D53" s="18" t="s">
        <v>1173</v>
      </c>
      <c r="E53" s="18" t="s">
        <v>155</v>
      </c>
      <c r="F53" s="18" t="s">
        <v>980</v>
      </c>
      <c r="G53" s="18" t="s">
        <v>981</v>
      </c>
      <c r="H53" s="18" t="s">
        <v>42</v>
      </c>
      <c r="I53" s="18" t="s">
        <v>264</v>
      </c>
      <c r="J53" s="18" t="s">
        <v>1174</v>
      </c>
      <c r="K53" s="18" t="s">
        <v>81</v>
      </c>
      <c r="L53" s="18">
        <v>298</v>
      </c>
      <c r="M53" s="18">
        <v>270</v>
      </c>
      <c r="N53" s="18">
        <v>28</v>
      </c>
      <c r="O53" s="18" t="s">
        <v>1175</v>
      </c>
      <c r="P53" s="32"/>
      <c r="Q53" s="18" t="s">
        <v>1174</v>
      </c>
      <c r="R53" s="18">
        <v>2023.05</v>
      </c>
      <c r="S53" s="18">
        <v>2023.11</v>
      </c>
      <c r="T53" s="18">
        <v>151</v>
      </c>
      <c r="U53" s="18">
        <v>415</v>
      </c>
      <c r="V53" s="18">
        <v>234</v>
      </c>
      <c r="W53" s="18">
        <v>646</v>
      </c>
      <c r="X53" s="32"/>
      <c r="Y53" s="18"/>
      <c r="Z53" s="18" t="s">
        <v>764</v>
      </c>
      <c r="AA53" s="18" t="s">
        <v>794</v>
      </c>
      <c r="AB53" s="18" t="s">
        <v>795</v>
      </c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"/>
      <c r="XEZ53" s="44"/>
      <c r="XFA53" s="44"/>
      <c r="XFB53" s="44"/>
      <c r="XFC53" s="44"/>
      <c r="XFD53" s="44"/>
    </row>
    <row r="54" ht="58" customHeight="1" spans="1:28">
      <c r="A54" s="25" t="s">
        <v>883</v>
      </c>
      <c r="B54" s="26"/>
      <c r="C54" s="27"/>
      <c r="D54" s="27"/>
      <c r="E54" s="27"/>
      <c r="F54" s="27"/>
      <c r="G54" s="27"/>
      <c r="H54" s="27"/>
      <c r="I54" s="27"/>
      <c r="J54" s="34"/>
      <c r="K54" s="27"/>
      <c r="L54" s="26">
        <f>SUM(L7:L53)</f>
        <v>10125</v>
      </c>
      <c r="M54" s="26">
        <f>SUM(M7:M53)</f>
        <v>10062</v>
      </c>
      <c r="N54" s="26">
        <f>SUM(N7:N53)</f>
        <v>63</v>
      </c>
      <c r="O54" s="35"/>
      <c r="P54" s="27"/>
      <c r="Q54" s="27"/>
      <c r="R54" s="27"/>
      <c r="S54" s="27"/>
      <c r="T54" s="26">
        <f>SUM(T7:T53)</f>
        <v>6185</v>
      </c>
      <c r="U54" s="26">
        <f>SUM(U7:U53)</f>
        <v>17565</v>
      </c>
      <c r="V54" s="26">
        <f>SUM(V7:V53)</f>
        <v>11614</v>
      </c>
      <c r="W54" s="26">
        <f>SUM(W7:W53)</f>
        <v>35313</v>
      </c>
      <c r="X54" s="27"/>
      <c r="Y54" s="34"/>
      <c r="Z54" s="34"/>
      <c r="AA54" s="27"/>
      <c r="AB54" s="27"/>
    </row>
  </sheetData>
  <autoFilter ref="A1:AB54">
    <extLst/>
  </autoFilter>
  <mergeCells count="31">
    <mergeCell ref="A1:B1"/>
    <mergeCell ref="A2:AB2"/>
    <mergeCell ref="D4:K4"/>
    <mergeCell ref="L4:N4"/>
    <mergeCell ref="T4:W4"/>
    <mergeCell ref="T5:U5"/>
    <mergeCell ref="V5:W5"/>
    <mergeCell ref="A4:A6"/>
    <mergeCell ref="B4:B6"/>
    <mergeCell ref="C4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  <mergeCell ref="S4:S6"/>
    <mergeCell ref="X4:X6"/>
    <mergeCell ref="Y4:Y6"/>
    <mergeCell ref="Z4:Z6"/>
    <mergeCell ref="AA4:AA6"/>
    <mergeCell ref="AB4:AB6"/>
  </mergeCells>
  <pageMargins left="0.75" right="0.75" top="1" bottom="1" header="0.5" footer="0.5"/>
  <pageSetup paperSize="8" scale="39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产业发展</vt:lpstr>
      <vt:lpstr>巩固三保障</vt:lpstr>
      <vt:lpstr>就业项目</vt:lpstr>
      <vt:lpstr>乡村建设行动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qjp</dc:creator>
  <cp:lastModifiedBy></cp:lastModifiedBy>
  <dcterms:created xsi:type="dcterms:W3CDTF">2023-03-10T00:53:00Z</dcterms:created>
  <dcterms:modified xsi:type="dcterms:W3CDTF">2023-07-14T09:40:15Z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18D1D17609BF48C59DF2DDCBF5F2D20A</vt:lpwstr>
  </property>
  <property fmtid="{D5CDD505-2E9C-101B-9397-08002B2CF9AE}" pid="3" name="KSOProductBuildVer">
    <vt:lpwstr>2052-11.1.0.14309</vt:lpwstr>
  </property>
</Properties>
</file>