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definedNames>
    <definedName name="_xlnm._FilterDatabase" localSheetId="0" hidden="1">Sheet2!$A$1:$AB$49</definedName>
  </definedNames>
  <calcPr calcId="144525"/>
</workbook>
</file>

<file path=xl/sharedStrings.xml><?xml version="1.0" encoding="utf-8"?>
<sst xmlns="http://schemas.openxmlformats.org/spreadsheetml/2006/main" count="670" uniqueCount="324">
  <si>
    <t xml:space="preserve"> </t>
  </si>
  <si>
    <t>岚县2024年计划实施巩固拓展脱贫攻坚成果和乡村振兴项目汇总表</t>
  </si>
  <si>
    <t>单位：万元</t>
  </si>
  <si>
    <t>序号</t>
  </si>
  <si>
    <t>乡镇（单位）</t>
  </si>
  <si>
    <t>行政村</t>
  </si>
  <si>
    <t>基本情况</t>
  </si>
  <si>
    <t>预算投资情况</t>
  </si>
  <si>
    <t>利益链接机制</t>
  </si>
  <si>
    <t>产业项目扶持方式（资产租赁类、保底分红类、补贴类、先建后补类）</t>
  </si>
  <si>
    <t>主要建设内容</t>
  </si>
  <si>
    <t>计划开工时间</t>
  </si>
  <si>
    <t>计划完工时间</t>
  </si>
  <si>
    <t>受益农户</t>
  </si>
  <si>
    <t>新增经济效益和帮扶效益</t>
  </si>
  <si>
    <t>产业项目经营主体及法人代表</t>
  </si>
  <si>
    <t>项目实施单位</t>
  </si>
  <si>
    <t>项目主管单位</t>
  </si>
  <si>
    <t>备注</t>
  </si>
  <si>
    <t>项目名称</t>
  </si>
  <si>
    <t>项目类型</t>
  </si>
  <si>
    <t>二级项目类型</t>
  </si>
  <si>
    <t>项目子类型</t>
  </si>
  <si>
    <t>建设性质</t>
  </si>
  <si>
    <t>建设地址</t>
  </si>
  <si>
    <t>建设规模</t>
  </si>
  <si>
    <t>建设周期</t>
  </si>
  <si>
    <t>预算总
投资</t>
  </si>
  <si>
    <t>衔接
资金</t>
  </si>
  <si>
    <t>其他
资金</t>
  </si>
  <si>
    <t>脱贫户</t>
  </si>
  <si>
    <t>一般农户</t>
  </si>
  <si>
    <t>户数</t>
  </si>
  <si>
    <t>人数</t>
  </si>
  <si>
    <t>社科乡</t>
  </si>
  <si>
    <t>曲立村</t>
  </si>
  <si>
    <t>岚县时尚实业饲料加工建设项目</t>
  </si>
  <si>
    <t>产业发展</t>
  </si>
  <si>
    <t>加工流通项目</t>
  </si>
  <si>
    <t>加工业</t>
  </si>
  <si>
    <t>新建</t>
  </si>
  <si>
    <t>年产5000吨全价配合猪饲料</t>
  </si>
  <si>
    <t>4个月</t>
  </si>
  <si>
    <t>使用脱贫户10人，消化农产品5000余吨，为1500头规模养猪户提供性价比高的优质饲料</t>
  </si>
  <si>
    <t>先建后补类</t>
  </si>
  <si>
    <t>500平米厂房、饲料加工成套设备一套</t>
  </si>
  <si>
    <t>项目建成后，经济效益50万元，帮扶效益20万元</t>
  </si>
  <si>
    <t>岚县时尚实业有限公司（刘静涛15364581932）</t>
  </si>
  <si>
    <t>社科乡人民政府</t>
  </si>
  <si>
    <t>岚县农业农村局</t>
  </si>
  <si>
    <t>冯周村</t>
  </si>
  <si>
    <t>冯周村低碳生态养殖项目</t>
  </si>
  <si>
    <t>生产项目</t>
  </si>
  <si>
    <t>养殖业基地</t>
  </si>
  <si>
    <t>养殖肉牛100头</t>
  </si>
  <si>
    <t>6个月</t>
  </si>
  <si>
    <t>每年收益4%</t>
  </si>
  <si>
    <t>新建牛场及配套设施、养牛100头</t>
  </si>
  <si>
    <t>增加冯周村集体经济收入，带动脱贫户稳定增收</t>
  </si>
  <si>
    <t>山西牛博生态农业有限公司（王焱龙）</t>
  </si>
  <si>
    <t>岚县畜牧兽医服务中心</t>
  </si>
  <si>
    <t>王狮乡</t>
  </si>
  <si>
    <t>阳湾村</t>
  </si>
  <si>
    <t>岚县阳光薯业专业合作社马铃薯原原种植项目</t>
  </si>
  <si>
    <t>种植业基地</t>
  </si>
  <si>
    <t>种植马铃薯原原种1000亩。</t>
  </si>
  <si>
    <t>8个月</t>
  </si>
  <si>
    <t>带动全村脱贫户实施项目，根据户内劳动力情况，脱贫户户均3-4亩马铃薯微型薯种植，使贫困户通过马铃薯产业逐步增收。</t>
  </si>
  <si>
    <t>补贴类</t>
  </si>
  <si>
    <t>种植微型薯1000亩，3750粒/亩，0.4元/粒，耕作费500元/亩，亩投资2000元，1000亩需资金200万元。</t>
  </si>
  <si>
    <t>项目实施后，亩产量预计2500斤，每亩均增收1800元，贫困户年收入3500到4500元之间。</t>
  </si>
  <si>
    <t>阳湾村村民委员会
（郭海珠）</t>
  </si>
  <si>
    <t>王狮乡人民政府</t>
  </si>
  <si>
    <t>岚县阳光薯业专业合作社马铃薯一级种薯种植项目</t>
  </si>
  <si>
    <t>种植马铃薯一级种薯1000亩。</t>
  </si>
  <si>
    <t>带动全村农户实施项目，根据户内劳动力情况，户均3-4亩马铃薯一级薯种植，使贫困户通过马铃薯产业增收。</t>
  </si>
  <si>
    <t>种植一级种薯1000亩，每亩种薯200斤，2元/斤，耕作亩投资300元，两项合计亩投资700元，1000亩合计投资70万元。</t>
  </si>
  <si>
    <t>项目实施后，亩产量预计3500斤，每亩年均增收1000元，种植户年收入4800到6400元之间。</t>
  </si>
  <si>
    <t>王狮村</t>
  </si>
  <si>
    <t>王狮村马铃薯种薯繁育项目</t>
  </si>
  <si>
    <t>王狮村、长门村、沙洼村</t>
  </si>
  <si>
    <t>原种基地500亩、一级种基地1500亩</t>
  </si>
  <si>
    <t>通过合作社+农户+科技+定单机制，以定单形式保底价0.5元/斤收贮农户所产原种</t>
  </si>
  <si>
    <t>建设的原原种繁基地500亩、一级种基地1500亩</t>
  </si>
  <si>
    <t>原种亩纯收入2000元，一级种亩纯收入3000元</t>
  </si>
  <si>
    <t>岚县惠珍脱毒马铃薯种薯繁育专业合作社（王会珍）</t>
  </si>
  <si>
    <t>岚城镇</t>
  </si>
  <si>
    <t>范家口村</t>
  </si>
  <si>
    <t>范家口村原种繁育项目</t>
  </si>
  <si>
    <t>推广种植优质马铃薯原原种300亩。</t>
  </si>
  <si>
    <t>1年</t>
  </si>
  <si>
    <t>推广马铃薯新品种原原种300亩，进一步改良本地马铃薯品种，持续扩大马铃薯种植面积。</t>
  </si>
  <si>
    <t>推广马铃薯新品种原原种300亩，进一步改良本地马铃薯品种，持续扩大马铃薯种植面积。减少脱贫户和监测户生产资料成本。</t>
  </si>
  <si>
    <t>范家口村村委
（范林珍）</t>
  </si>
  <si>
    <t>岚城镇人民政府</t>
  </si>
  <si>
    <t>河口村、王家村</t>
  </si>
  <si>
    <t>土豆花田园综合体项目</t>
  </si>
  <si>
    <t>河口村、王家村、</t>
  </si>
  <si>
    <t>商品薯种植基地1200亩</t>
  </si>
  <si>
    <t>引进马铃薯新品种，提高产值，增加农户收入；打造规模化优质商品薯繁育基地；增强土豆花景区品牌效应，推动农文旅融合发展。</t>
  </si>
  <si>
    <t>新建商品薯种植基地1200亩</t>
  </si>
  <si>
    <t>河口村村委
（牛云飞）
王家村村委
（王俊峰）</t>
  </si>
  <si>
    <t>界河口镇</t>
  </si>
  <si>
    <t>吴家沟村</t>
  </si>
  <si>
    <t>马铃薯原种一级种薯繁育项目</t>
  </si>
  <si>
    <t>马铃薯原种500亩、一级种3500亩</t>
  </si>
  <si>
    <t>带动吴家沟等7村农户，根据户内劳动力情况，户均3至4亩种薯种植，使脱贫户通过马铃薯产业增收.</t>
  </si>
  <si>
    <t>2024.04</t>
  </si>
  <si>
    <t>项目实施后亩产量预计4500斤，每亩年均收入2000元，种植户年收入6000至8000元</t>
  </si>
  <si>
    <t>岚县福众薯业专业合作社（牛兴堂）</t>
  </si>
  <si>
    <t>界河口镇人民政府</t>
  </si>
  <si>
    <t>界河口镇沙棘标准化种植示范基地项目</t>
  </si>
  <si>
    <t>林草基地建设</t>
  </si>
  <si>
    <t>3000亩</t>
  </si>
  <si>
    <t>优化品种，提升效益，吸纳脱贫劳动力务工，增加收入</t>
  </si>
  <si>
    <t>优化品种3000亩</t>
  </si>
  <si>
    <t>通过品种优化，提升沙棘品质和产量，增加群众收入</t>
  </si>
  <si>
    <t>岚县森生财扶贫攻坚造林专业合作社是、岚县兴绿森扶贫攻坚造林专业合作社、岚县绿森财扶贫攻坚造林专业合作社</t>
  </si>
  <si>
    <t>界河口镇人民政府（责任人：张凤宁）</t>
  </si>
  <si>
    <t>岚县林业发展中心</t>
  </si>
  <si>
    <t>小蛇头村</t>
  </si>
  <si>
    <t xml:space="preserve"> “一村一品”大果榛子试点基地建设项目</t>
  </si>
  <si>
    <t>300亩</t>
  </si>
  <si>
    <t>一年</t>
  </si>
  <si>
    <t>党支部+企业+农户+基地</t>
  </si>
  <si>
    <t>“一村一品”大果榛子300亩试点基地建设，每亩110株，主栽品种“达维”</t>
  </si>
  <si>
    <t>由村委组织，合作社流转农户土地发展大果榛子种植，一方面增加村集体收入，另一方面村民通过分红增加收入。</t>
  </si>
  <si>
    <t>岚县林业局</t>
  </si>
  <si>
    <t>大果榛子每亩补贴500元</t>
  </si>
  <si>
    <t>东村镇</t>
  </si>
  <si>
    <t>西村</t>
  </si>
  <si>
    <t>西村食用菌产业园五期项目</t>
  </si>
  <si>
    <t>扩建</t>
  </si>
  <si>
    <t>购置木耳全自动智能装袋机一台、香菇全自动智能装袋机一台、培养架6000架。</t>
  </si>
  <si>
    <t>政府投资建设，租赁给经营主体经营，租金每年按衔接资金的4%收益，同时带动脱贫劳动力就业。</t>
  </si>
  <si>
    <t>资产租赁类</t>
  </si>
  <si>
    <t>带动脱贫劳动力就业、带动小农户发展。</t>
  </si>
  <si>
    <t xml:space="preserve">山西宇坤农业科技发展有限公司（张泽轩）
 </t>
  </si>
  <si>
    <t>东村镇人民政府</t>
  </si>
  <si>
    <t>天洼村</t>
  </si>
  <si>
    <t>蛋鸡养殖循环产业园建设四期项目</t>
  </si>
  <si>
    <t>配套设施项目</t>
  </si>
  <si>
    <t>产业园（区）</t>
  </si>
  <si>
    <t xml:space="preserve"> 天洼村</t>
  </si>
  <si>
    <t>占地30亩，万吨玉米储存仓2个、烘干塔1座、以及配套设施设备的建设</t>
  </si>
  <si>
    <t>7个月</t>
  </si>
  <si>
    <t>按照“村集体+合作社”的模式，每年上缴租赁费（衔接资金的4%）</t>
  </si>
  <si>
    <t>带动增收和就业，用于脱贫户、一般农户帮扶和乡村振兴</t>
  </si>
  <si>
    <t>岚县兴垣种养合作社
（法人代表：
李泽峰）</t>
  </si>
  <si>
    <t xml:space="preserve">东村镇
人民政府
</t>
  </si>
  <si>
    <t>岚县现代农业发展服务中心</t>
  </si>
  <si>
    <t>康井洼村</t>
  </si>
  <si>
    <t>康井洼村食用菌深加工厂建设项目</t>
  </si>
  <si>
    <t>2000㎡钢结构食用菌深加工车间、百级净化车间的建设及深加工配套设备的建设</t>
  </si>
  <si>
    <t>2000㎡食用菌深加工厂及配套设备的建设、1000㎡包装厂房及包装机械设备的建设</t>
  </si>
  <si>
    <t>东村</t>
  </si>
  <si>
    <t>岚县艾草加工与研发
基地建设项目</t>
  </si>
  <si>
    <t>东村马家坪新型材料园区</t>
  </si>
  <si>
    <t>占地100亩的艾草加工与研
发基地建设，包括16500㎡的生产厂房及配套设施设备建设</t>
  </si>
  <si>
    <t>占地100亩的艾草加工与研发基地建设，包括16500㎡的生产厂房及配套设施设备建设</t>
  </si>
  <si>
    <t>项目建成后，年生产力2万吨产能，可解决就业岗位50个、可年缴纳300万利税</t>
  </si>
  <si>
    <t>岚县兴岚艾草科技有限公司（邸龙军）</t>
  </si>
  <si>
    <t>马家坪冻库建设项目</t>
  </si>
  <si>
    <t>农产品仓储保鲜冷链基础设施建设</t>
  </si>
  <si>
    <t>东村马家坪</t>
  </si>
  <si>
    <t>新建一栋1500㎡冻库及配套制冷设施设备的建设</t>
  </si>
  <si>
    <t>壮大村集体经济、带动脱贫劳动力就业。</t>
  </si>
  <si>
    <t>东村镇东村经济联
合社（冯东生）</t>
  </si>
  <si>
    <t>赵朝舍村</t>
  </si>
  <si>
    <t>岚县富丰豆制品加工项目</t>
  </si>
  <si>
    <t>赵朝舍</t>
  </si>
  <si>
    <t>新建厂房500㎡、库房100㎡、冷库50㎡、购置配套豆腐生产线一套以及水电暖配套设施建设</t>
  </si>
  <si>
    <t>岚县富丰专业合作社（程祥）</t>
  </si>
  <si>
    <t>上明乡</t>
  </si>
  <si>
    <t>阳寨村</t>
  </si>
  <si>
    <t>阳寨村玉木耳大棚项目</t>
  </si>
  <si>
    <t>新建大棚30座、晾晒架200个、库房360平米</t>
  </si>
  <si>
    <t>政府投资，村委每年收取投资金额的4%租金，壮大村集体经济。</t>
  </si>
  <si>
    <t>岚县中建农业开发有限责任公司 
（法人代表：李芳芳）</t>
  </si>
  <si>
    <t>上明乡人民政府</t>
  </si>
  <si>
    <t>顺会乡</t>
  </si>
  <si>
    <t>牛湾子</t>
  </si>
  <si>
    <t xml:space="preserve">牛湾子蔬菜大棚配套设施建设项目
</t>
  </si>
  <si>
    <t>新建蔬菜大棚排水、防寒沟改造等附属设施</t>
  </si>
  <si>
    <t>党支部引领，专业化运营，脱贫户参与、产业化发展。</t>
  </si>
  <si>
    <t>完善大棚的配套设施，提高大鹏的产值，降低成本</t>
  </si>
  <si>
    <t>牛湾子村村民委员会（牛云珍13935869570）</t>
  </si>
  <si>
    <t>顺会乡人民政府</t>
  </si>
  <si>
    <t>普明镇</t>
  </si>
  <si>
    <t>普明村</t>
  </si>
  <si>
    <t>普明村冷库建设项目</t>
  </si>
  <si>
    <r>
      <rPr>
        <sz val="10"/>
        <color theme="1"/>
        <rFont val="仿宋_GB2312"/>
        <charset val="134"/>
      </rPr>
      <t>新建3000m</t>
    </r>
    <r>
      <rPr>
        <sz val="10"/>
        <color indexed="8"/>
        <rFont val="宋体"/>
        <charset val="134"/>
      </rPr>
      <t>³</t>
    </r>
    <r>
      <rPr>
        <sz val="10"/>
        <color indexed="8"/>
        <rFont val="仿宋_GB2312"/>
        <charset val="134"/>
      </rPr>
      <t>冷库基础设施及配套设施</t>
    </r>
  </si>
  <si>
    <t>5个月</t>
  </si>
  <si>
    <t>项目建成后可为大棚蔬菜存储、保鲜，常年增加临时务工岗位50人次，人均增收2万元。同时收取租金6万元用于全镇脱贫户、监测对象的差异化补贴。可带动周边群众从事“菜篮子”产品生产，直接或间接带动农户增收。</t>
  </si>
  <si>
    <r>
      <rPr>
        <sz val="10"/>
        <color theme="1"/>
        <rFont val="仿宋_GB2312"/>
        <charset val="134"/>
      </rPr>
      <t>新建3000m</t>
    </r>
    <r>
      <rPr>
        <sz val="10"/>
        <color indexed="8"/>
        <rFont val="宋体"/>
        <charset val="134"/>
      </rPr>
      <t>³</t>
    </r>
    <r>
      <rPr>
        <sz val="10"/>
        <color indexed="8"/>
        <rFont val="仿宋_GB2312"/>
        <charset val="134"/>
      </rPr>
      <t>冷库基础设施及配套设施。</t>
    </r>
  </si>
  <si>
    <t>普明镇
人民政府</t>
  </si>
  <si>
    <t>普明村蔬菜大棚配套设施建设项目</t>
  </si>
  <si>
    <t>13300㎡道路路面硬化、绿化、亮化</t>
  </si>
  <si>
    <t>改善农业生产条件</t>
  </si>
  <si>
    <t>路面硬化、绿化、亮化及配套设施</t>
  </si>
  <si>
    <t>乡村振兴局</t>
  </si>
  <si>
    <t xml:space="preserve">全县 </t>
  </si>
  <si>
    <t>脱贫人口小额信贷贴息项目</t>
  </si>
  <si>
    <t>金融保险配套项目</t>
  </si>
  <si>
    <t>小额贷款贴息</t>
  </si>
  <si>
    <t>12个月</t>
  </si>
  <si>
    <t>50000元/ 年 3.85%</t>
  </si>
  <si>
    <t>脱贫人口小额信贷贴息</t>
  </si>
  <si>
    <t>扶持脱贫户和边缘易致贫户发展产业，增加收入</t>
  </si>
  <si>
    <t xml:space="preserve">岚县乡村振兴局
 </t>
  </si>
  <si>
    <t>岚县乡村振兴局</t>
  </si>
  <si>
    <t>马坊村</t>
  </si>
  <si>
    <t>马坊村牛养殖场续建项目</t>
  </si>
  <si>
    <t>800头牛</t>
  </si>
  <si>
    <t>规模化养殖，提升效益增加就业。</t>
  </si>
  <si>
    <t>新建护栏700米，配套设施设备等</t>
  </si>
  <si>
    <t xml:space="preserve">岚县乡村振兴局 </t>
  </si>
  <si>
    <t>现代农业发展服务中心</t>
  </si>
  <si>
    <t>李衬会村</t>
  </si>
  <si>
    <t>李衬会村能繁母牛养殖项目</t>
  </si>
  <si>
    <t>李衬会村后马宗小组</t>
  </si>
  <si>
    <t>存栏能繁母牛400头</t>
  </si>
  <si>
    <t>按项目主体投资租赁收益</t>
  </si>
  <si>
    <t>土地租赁、三通一平、圈舍及配套设施设备等</t>
  </si>
  <si>
    <t>岚县残合种养专业合作社（吕润生）</t>
  </si>
  <si>
    <t>湖羊养殖产业园二期项目</t>
  </si>
  <si>
    <t>续建</t>
  </si>
  <si>
    <t>存栏种羊3000只</t>
  </si>
  <si>
    <t>10个月</t>
  </si>
  <si>
    <t>厂房及配套设施设备</t>
  </si>
  <si>
    <t>岚县祥泰草畜有限公司（王文青）</t>
  </si>
  <si>
    <t>岚县脱毒马铃薯种薯繁育基地建设项目</t>
  </si>
  <si>
    <t>康农基地、张家湾基地、河口基地、小万基地</t>
  </si>
  <si>
    <t>原原种4000万粒、原种1500亩、一级种1000亩</t>
  </si>
  <si>
    <t>通过公司+带动基地农户技术服务土地流转、定单农业、就业、销售等增产增收</t>
  </si>
  <si>
    <t>50万瓶脱毒苗4000万粒微型薯生产、1500亩原种繁育、1000亩一级种繁育</t>
  </si>
  <si>
    <t>就业人员人均增收6000元，亩增收600元，人均增收300元</t>
  </si>
  <si>
    <t>山西康农薯业有限公司（王秀明）</t>
  </si>
  <si>
    <t>会河村</t>
  </si>
  <si>
    <t>会河村沙棘示范基地建设项目</t>
  </si>
  <si>
    <t>1000亩</t>
  </si>
  <si>
    <t>企业+合作社+基地，吸纳脱贫劳动力务工，增加收入</t>
  </si>
  <si>
    <t xml:space="preserve"> 沙棘品种优化1000亩</t>
  </si>
  <si>
    <t>林得财造林专业合作社（马兰柱15135831151）</t>
  </si>
  <si>
    <t>每亩补贴300元</t>
  </si>
  <si>
    <t>兰家舍村</t>
  </si>
  <si>
    <t>兰家舍村沙棘示范基地建设项目</t>
  </si>
  <si>
    <t>2200亩</t>
  </si>
  <si>
    <t xml:space="preserve"> 沙棘品种优化2200亩</t>
  </si>
  <si>
    <t>岚县广存种养专业合作社（法人：陈如珍13753380090）</t>
  </si>
  <si>
    <t>阳坡村</t>
  </si>
  <si>
    <t>阳坡村沙棘示范基地建设项目</t>
  </si>
  <si>
    <t>1140亩</t>
  </si>
  <si>
    <t xml:space="preserve"> 沙棘品种优化1140亩</t>
  </si>
  <si>
    <t>岚县森浩锦扶贫攻坚造林专业合作社（赵彦君）</t>
  </si>
  <si>
    <t>上井村</t>
  </si>
  <si>
    <t>上井村沙棘示范基地建设项目</t>
  </si>
  <si>
    <t>846亩</t>
  </si>
  <si>
    <t xml:space="preserve"> 沙棘品种优化846亩</t>
  </si>
  <si>
    <t>岚县秀容慧果沙棘制品有限公司（法人代表：马建亮）</t>
  </si>
  <si>
    <t>栗家村</t>
  </si>
  <si>
    <t>栗家村沙棘示范基地建设项目</t>
  </si>
  <si>
    <t>980亩</t>
  </si>
  <si>
    <t xml:space="preserve"> 沙棘品种优化980亩</t>
  </si>
  <si>
    <t>岚县怡农扶贫攻坚造林专业合作社（赵旭平18534487680）</t>
  </si>
  <si>
    <t>蛤蟆神村</t>
  </si>
  <si>
    <t>蛤蟆神村沙棘示范基地建设项目</t>
  </si>
  <si>
    <t>2000亩</t>
  </si>
  <si>
    <t xml:space="preserve"> 沙棘品种优化2000亩</t>
  </si>
  <si>
    <t>岚县别样红扶贫攻坚造林专业合作社（法人代表郭茂林，电话18635804099）</t>
  </si>
  <si>
    <t>全县</t>
  </si>
  <si>
    <t>2023-2024学年“雨露计划”资助项目</t>
  </si>
  <si>
    <t>巩固三保障成果</t>
  </si>
  <si>
    <t>教育</t>
  </si>
  <si>
    <t>享受“雨露计划”职业教育补助</t>
  </si>
  <si>
    <t>2000人</t>
  </si>
  <si>
    <t>在中、高等职业学校就读的建档立卡脱贫户（含监测帮扶对象家庭）子女进行资助</t>
  </si>
  <si>
    <t>每生每年资助3000元</t>
  </si>
  <si>
    <t>对全县中职（技）、高职（专）学校的在校学生中的脱贫家庭（含监测帮扶对象家庭）子女进行资助</t>
  </si>
  <si>
    <t>乡村振兴致富带头人培训项目</t>
  </si>
  <si>
    <t>就业项目</t>
  </si>
  <si>
    <t>创业</t>
  </si>
  <si>
    <t>创业培训</t>
  </si>
  <si>
    <t>全县范围</t>
  </si>
  <si>
    <t>70人</t>
  </si>
  <si>
    <t>通过培训致富带头人，带动更多的农户增收。</t>
  </si>
  <si>
    <t>培训本县带农益农能力强的70个致富带头人，每人培训10天</t>
  </si>
  <si>
    <t>普通村</t>
  </si>
  <si>
    <t>普通村主街道铺油项目</t>
  </si>
  <si>
    <t>乡村建设行动</t>
  </si>
  <si>
    <t>农村基础设施</t>
  </si>
  <si>
    <t>农村道路建设</t>
  </si>
  <si>
    <t>街巷铺油8600平方米</t>
  </si>
  <si>
    <t>1个月</t>
  </si>
  <si>
    <t>提升基础设施建设，方便村民出行</t>
  </si>
  <si>
    <t>岚县交通运输局</t>
  </si>
  <si>
    <t>普通村下水管道项目</t>
  </si>
  <si>
    <t>人居环境整治</t>
  </si>
  <si>
    <t>农村污水治理</t>
  </si>
  <si>
    <t>8公里</t>
  </si>
  <si>
    <t>提升基础设施建设，改善村容村貌</t>
  </si>
  <si>
    <t>下水管道建设</t>
  </si>
  <si>
    <t>岚县环保局</t>
  </si>
  <si>
    <t>西口子村沙棘原料林基地续建项目</t>
  </si>
  <si>
    <t>农村基础设施
（含产业配套基础设施）</t>
  </si>
  <si>
    <t>农村道路建设（通村路、通户路、小型桥梁等）</t>
  </si>
  <si>
    <t xml:space="preserve">新建 </t>
  </si>
  <si>
    <t>西口子村</t>
  </si>
  <si>
    <t>对基地入口处进行重点提升整治，新建排水渠1.3公里，主路至烽火台新建人行步道，并对烽火台进行重点保护，在道路沿线栽植优质沙棘</t>
  </si>
  <si>
    <t>完善基地的基础设施，通过对沙棘基地内烽火台重点保护，为下一步发展沙棘产业休闲旅游奠定良好基础，同时通过项目的实施带动周边脱贫户通过务工增收。</t>
  </si>
  <si>
    <t>界河口镇沙棘生产基地提升整治项目</t>
  </si>
  <si>
    <t>东口子村</t>
  </si>
  <si>
    <t>沙棘厂院内硬化4500平米，12间库房整治提升，沙棘厂大门口的整治提升。</t>
  </si>
  <si>
    <t>11个月</t>
  </si>
  <si>
    <t>完善提升基础设施，进一步提升生产条件，打造优质生产基地，全面提升企业竞争力。通过项目实施带动脱贫户务工增收。</t>
  </si>
  <si>
    <t>天窊村</t>
  </si>
  <si>
    <t>天窊村街巷硬化项目</t>
  </si>
  <si>
    <t>改建</t>
  </si>
  <si>
    <t xml:space="preserve">天窊村 </t>
  </si>
  <si>
    <t>主街道51686㎡铺油，街巷32866㎡硬化及其它基础设施建设</t>
  </si>
  <si>
    <t>改善人居环境，建设美丽乡村</t>
  </si>
  <si>
    <t>主街道51686㎡铺油，街巷32866㎡硬化</t>
  </si>
  <si>
    <t>改善人居环境，带动经济发展</t>
  </si>
  <si>
    <t>合计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</si>
</sst>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0.0_);[Red]\(0.0\)"/>
    <numFmt numFmtId="179" formatCode="0_);[Red]\(0\)"/>
    <numFmt numFmtId="180" formatCode="0.00_ "/>
    <numFmt numFmtId="181" formatCode="0.00_);[Red]\(0.00\)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仿宋_GB2312"/>
      <charset val="134"/>
    </font>
    <font>
      <vertAlign val="superscript"/>
      <sz val="14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36" fillId="13" borderId="8" applyNumberFormat="0" applyAlignment="0" applyProtection="0">
      <alignment vertical="center"/>
    </xf>
    <xf numFmtId="0" fontId="37" fillId="14" borderId="13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9" fillId="3" borderId="1" xfId="5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9" fillId="0" borderId="1" xfId="0" applyNumberFormat="1" applyFont="1" applyFill="1" applyBorder="1" applyAlignment="1" applyProtection="1">
      <alignment horizontal="center" vertical="center" wrapText="1" shrinkToFi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 shrinkToFit="1"/>
    </xf>
    <xf numFmtId="176" fontId="19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justify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 shrinkToFit="1"/>
    </xf>
    <xf numFmtId="177" fontId="9" fillId="0" borderId="4" xfId="0" applyNumberFormat="1" applyFont="1" applyFill="1" applyBorder="1" applyAlignment="1" applyProtection="1">
      <alignment horizontal="center" vertical="center" wrapText="1" shrinkToFit="1"/>
    </xf>
    <xf numFmtId="0" fontId="9" fillId="0" borderId="2" xfId="0" applyNumberFormat="1" applyFont="1" applyFill="1" applyBorder="1" applyAlignment="1" applyProtection="1">
      <alignment vertical="center" wrapText="1" shrinkToFit="1"/>
    </xf>
    <xf numFmtId="0" fontId="9" fillId="0" borderId="4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" fillId="2" borderId="0" xfId="0" applyNumberFormat="1" applyFont="1" applyFill="1" applyAlignment="1" applyProtection="1">
      <alignment horizontal="center" vertical="center" wrapText="1"/>
    </xf>
    <xf numFmtId="18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80" fontId="1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8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justify" vertical="center" indent="2"/>
    </xf>
    <xf numFmtId="0" fontId="9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/>
    <xf numFmtId="0" fontId="9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justify" vertical="center" indent="2"/>
    </xf>
    <xf numFmtId="0" fontId="22" fillId="0" borderId="0" xfId="0" applyFont="1" applyFill="1" applyAlignment="1">
      <alignment horizontal="justify" vertical="center" indent="2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9"/>
  <sheetViews>
    <sheetView tabSelected="1" topLeftCell="G39" workbookViewId="0">
      <selection activeCell="O44" sqref="O44"/>
    </sheetView>
  </sheetViews>
  <sheetFormatPr defaultColWidth="9" defaultRowHeight="13.5"/>
  <cols>
    <col min="1" max="1" width="3.5" style="5" customWidth="1"/>
    <col min="2" max="3" width="7.5" style="1" customWidth="1"/>
    <col min="4" max="4" width="17.6333333333333" style="1" customWidth="1"/>
    <col min="5" max="5" width="8" style="1" customWidth="1"/>
    <col min="6" max="6" width="11.95" style="1" customWidth="1"/>
    <col min="7" max="7" width="10.1333333333333" style="1" customWidth="1"/>
    <col min="8" max="8" width="8.63333333333333" style="1" customWidth="1"/>
    <col min="9" max="9" width="9.375" style="1" customWidth="1"/>
    <col min="10" max="10" width="22.375" style="1" customWidth="1"/>
    <col min="11" max="11" width="8.13333333333333" style="1" customWidth="1"/>
    <col min="12" max="12" width="10.5583333333333" style="1" customWidth="1"/>
    <col min="13" max="13" width="11.1083333333333" style="1" customWidth="1"/>
    <col min="14" max="14" width="10.1333333333333" style="1" customWidth="1"/>
    <col min="15" max="15" width="24.625" style="1" customWidth="1"/>
    <col min="16" max="16" width="16.2416666666667" style="1" customWidth="1"/>
    <col min="17" max="17" width="24" style="1" customWidth="1"/>
    <col min="18" max="18" width="9.40833333333333" style="1" customWidth="1"/>
    <col min="19" max="19" width="9.44166666666667" style="1" customWidth="1"/>
    <col min="20" max="20" width="8.375" style="1" customWidth="1"/>
    <col min="21" max="21" width="8.68333333333333" style="1" customWidth="1"/>
    <col min="22" max="22" width="8.675" style="1" customWidth="1"/>
    <col min="23" max="23" width="7.79166666666667" style="1" customWidth="1"/>
    <col min="24" max="24" width="24.5" style="1" customWidth="1"/>
    <col min="25" max="25" width="14.7" style="1" customWidth="1"/>
    <col min="26" max="27" width="9" style="1"/>
    <col min="28" max="28" width="13.25" style="1" customWidth="1"/>
    <col min="29" max="16384" width="9" style="1"/>
  </cols>
  <sheetData>
    <row r="1" s="1" customFormat="1" spans="1:6">
      <c r="A1" s="5" t="s">
        <v>0</v>
      </c>
      <c r="B1" s="5"/>
      <c r="C1" s="5"/>
      <c r="D1" s="5"/>
      <c r="E1" s="5"/>
      <c r="F1" s="5"/>
    </row>
    <row r="2" s="2" customFormat="1" spans="1:3">
      <c r="A2" s="6"/>
      <c r="B2" s="6"/>
      <c r="C2" s="6"/>
    </row>
    <row r="3" s="2" customFormat="1" ht="60" customHeight="1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="3" customFormat="1" ht="33" customHeight="1" spans="1:26">
      <c r="A4" s="3" t="s">
        <v>0</v>
      </c>
      <c r="B4" s="8"/>
      <c r="C4" s="9"/>
      <c r="D4" s="9"/>
      <c r="E4" s="10"/>
      <c r="F4" s="10"/>
      <c r="G4" s="10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66" t="s">
        <v>2</v>
      </c>
      <c r="Y4" s="66"/>
      <c r="Z4" s="66"/>
    </row>
    <row r="5" s="3" customFormat="1" ht="18" customHeight="1" spans="1:28">
      <c r="A5" s="11" t="s">
        <v>3</v>
      </c>
      <c r="B5" s="12" t="s">
        <v>4</v>
      </c>
      <c r="C5" s="13" t="s">
        <v>5</v>
      </c>
      <c r="D5" s="13" t="s">
        <v>6</v>
      </c>
      <c r="E5" s="13"/>
      <c r="F5" s="13"/>
      <c r="G5" s="13"/>
      <c r="H5" s="13"/>
      <c r="I5" s="13"/>
      <c r="J5" s="13"/>
      <c r="K5" s="13"/>
      <c r="L5" s="37" t="s">
        <v>7</v>
      </c>
      <c r="M5" s="38"/>
      <c r="N5" s="39"/>
      <c r="O5" s="13" t="s">
        <v>8</v>
      </c>
      <c r="P5" s="12" t="s">
        <v>9</v>
      </c>
      <c r="Q5" s="13" t="s">
        <v>10</v>
      </c>
      <c r="R5" s="12" t="s">
        <v>11</v>
      </c>
      <c r="S5" s="12" t="s">
        <v>12</v>
      </c>
      <c r="T5" s="13" t="s">
        <v>13</v>
      </c>
      <c r="U5" s="13"/>
      <c r="V5" s="13"/>
      <c r="W5" s="13"/>
      <c r="X5" s="13" t="s">
        <v>14</v>
      </c>
      <c r="Y5" s="12" t="s">
        <v>15</v>
      </c>
      <c r="Z5" s="12" t="s">
        <v>16</v>
      </c>
      <c r="AA5" s="12" t="s">
        <v>17</v>
      </c>
      <c r="AB5" s="13" t="s">
        <v>18</v>
      </c>
    </row>
    <row r="6" s="3" customFormat="1" spans="1:28">
      <c r="A6" s="11"/>
      <c r="B6" s="14"/>
      <c r="C6" s="13"/>
      <c r="D6" s="13" t="s">
        <v>19</v>
      </c>
      <c r="E6" s="12" t="s">
        <v>20</v>
      </c>
      <c r="F6" s="12" t="s">
        <v>21</v>
      </c>
      <c r="G6" s="12" t="s">
        <v>22</v>
      </c>
      <c r="H6" s="13" t="s">
        <v>23</v>
      </c>
      <c r="I6" s="13" t="s">
        <v>24</v>
      </c>
      <c r="J6" s="13" t="s">
        <v>25</v>
      </c>
      <c r="K6" s="13" t="s">
        <v>26</v>
      </c>
      <c r="L6" s="13" t="s">
        <v>27</v>
      </c>
      <c r="M6" s="13" t="s">
        <v>28</v>
      </c>
      <c r="N6" s="12" t="s">
        <v>29</v>
      </c>
      <c r="O6" s="13"/>
      <c r="P6" s="14"/>
      <c r="Q6" s="13"/>
      <c r="R6" s="14"/>
      <c r="S6" s="14"/>
      <c r="T6" s="13" t="s">
        <v>30</v>
      </c>
      <c r="U6" s="13"/>
      <c r="V6" s="13" t="s">
        <v>31</v>
      </c>
      <c r="W6" s="13"/>
      <c r="X6" s="13"/>
      <c r="Y6" s="14"/>
      <c r="Z6" s="14"/>
      <c r="AA6" s="14"/>
      <c r="AB6" s="13"/>
    </row>
    <row r="7" s="3" customFormat="1" ht="40" customHeight="1" spans="1:28">
      <c r="A7" s="11"/>
      <c r="B7" s="15"/>
      <c r="C7" s="13"/>
      <c r="D7" s="13"/>
      <c r="E7" s="15"/>
      <c r="F7" s="15"/>
      <c r="G7" s="15"/>
      <c r="H7" s="13"/>
      <c r="I7" s="13"/>
      <c r="J7" s="13"/>
      <c r="K7" s="13"/>
      <c r="L7" s="13"/>
      <c r="M7" s="13"/>
      <c r="N7" s="15"/>
      <c r="O7" s="13"/>
      <c r="P7" s="15"/>
      <c r="Q7" s="13"/>
      <c r="R7" s="15"/>
      <c r="S7" s="15"/>
      <c r="T7" s="13" t="s">
        <v>32</v>
      </c>
      <c r="U7" s="13" t="s">
        <v>33</v>
      </c>
      <c r="V7" s="13" t="s">
        <v>32</v>
      </c>
      <c r="W7" s="13" t="s">
        <v>33</v>
      </c>
      <c r="X7" s="13"/>
      <c r="Y7" s="15"/>
      <c r="Z7" s="15"/>
      <c r="AA7" s="15"/>
      <c r="AB7" s="13"/>
    </row>
    <row r="8" s="4" customFormat="1" ht="130" customHeight="1" spans="1:28">
      <c r="A8" s="16">
        <v>1</v>
      </c>
      <c r="B8" s="17" t="s">
        <v>34</v>
      </c>
      <c r="C8" s="17" t="s">
        <v>35</v>
      </c>
      <c r="D8" s="17" t="s">
        <v>36</v>
      </c>
      <c r="E8" s="17" t="s">
        <v>37</v>
      </c>
      <c r="F8" s="17" t="s">
        <v>38</v>
      </c>
      <c r="G8" s="17" t="s">
        <v>39</v>
      </c>
      <c r="H8" s="17" t="s">
        <v>40</v>
      </c>
      <c r="I8" s="17" t="s">
        <v>35</v>
      </c>
      <c r="J8" s="40" t="s">
        <v>41</v>
      </c>
      <c r="K8" s="17" t="s">
        <v>42</v>
      </c>
      <c r="L8" s="17">
        <v>480</v>
      </c>
      <c r="M8" s="17">
        <v>144</v>
      </c>
      <c r="N8" s="17">
        <v>336</v>
      </c>
      <c r="O8" s="17" t="s">
        <v>43</v>
      </c>
      <c r="P8" s="41" t="s">
        <v>44</v>
      </c>
      <c r="Q8" s="17" t="s">
        <v>45</v>
      </c>
      <c r="R8" s="67">
        <v>2024.05</v>
      </c>
      <c r="S8" s="68">
        <v>2024.09</v>
      </c>
      <c r="T8" s="17">
        <v>179</v>
      </c>
      <c r="U8" s="17">
        <v>539</v>
      </c>
      <c r="V8" s="17"/>
      <c r="W8" s="17"/>
      <c r="X8" s="17" t="s">
        <v>46</v>
      </c>
      <c r="Y8" s="88" t="s">
        <v>47</v>
      </c>
      <c r="Z8" s="88" t="s">
        <v>48</v>
      </c>
      <c r="AA8" s="18" t="s">
        <v>49</v>
      </c>
      <c r="AB8" s="18"/>
    </row>
    <row r="9" s="4" customFormat="1" ht="130" customHeight="1" spans="1:28">
      <c r="A9" s="16">
        <v>2</v>
      </c>
      <c r="B9" s="18" t="s">
        <v>34</v>
      </c>
      <c r="C9" s="18" t="s">
        <v>50</v>
      </c>
      <c r="D9" s="18" t="s">
        <v>51</v>
      </c>
      <c r="E9" s="18" t="s">
        <v>37</v>
      </c>
      <c r="F9" s="18" t="s">
        <v>52</v>
      </c>
      <c r="G9" s="18" t="s">
        <v>53</v>
      </c>
      <c r="H9" s="18" t="s">
        <v>40</v>
      </c>
      <c r="I9" s="18" t="s">
        <v>50</v>
      </c>
      <c r="J9" s="18" t="s">
        <v>54</v>
      </c>
      <c r="K9" s="18" t="s">
        <v>55</v>
      </c>
      <c r="L9" s="18">
        <v>700</v>
      </c>
      <c r="M9" s="18">
        <v>200</v>
      </c>
      <c r="N9" s="18">
        <v>500</v>
      </c>
      <c r="O9" s="18" t="s">
        <v>56</v>
      </c>
      <c r="P9" s="18" t="s">
        <v>44</v>
      </c>
      <c r="Q9" s="18" t="s">
        <v>57</v>
      </c>
      <c r="R9" s="18">
        <v>2024.03</v>
      </c>
      <c r="S9" s="18">
        <v>2024.09</v>
      </c>
      <c r="T9" s="18">
        <v>148</v>
      </c>
      <c r="U9" s="18">
        <v>483</v>
      </c>
      <c r="V9" s="18">
        <v>277</v>
      </c>
      <c r="W9" s="18">
        <v>765</v>
      </c>
      <c r="X9" s="18" t="s">
        <v>58</v>
      </c>
      <c r="Y9" s="18" t="s">
        <v>59</v>
      </c>
      <c r="Z9" s="18" t="s">
        <v>48</v>
      </c>
      <c r="AA9" s="18" t="s">
        <v>60</v>
      </c>
      <c r="AB9" s="18"/>
    </row>
    <row r="10" s="4" customFormat="1" ht="130" customHeight="1" spans="1:28">
      <c r="A10" s="16">
        <v>3</v>
      </c>
      <c r="B10" s="18" t="s">
        <v>61</v>
      </c>
      <c r="C10" s="19" t="s">
        <v>62</v>
      </c>
      <c r="D10" s="19" t="s">
        <v>63</v>
      </c>
      <c r="E10" s="18" t="s">
        <v>37</v>
      </c>
      <c r="F10" s="18" t="s">
        <v>52</v>
      </c>
      <c r="G10" s="18" t="s">
        <v>64</v>
      </c>
      <c r="H10" s="19" t="s">
        <v>40</v>
      </c>
      <c r="I10" s="19" t="s">
        <v>62</v>
      </c>
      <c r="J10" s="19" t="s">
        <v>65</v>
      </c>
      <c r="K10" s="19" t="s">
        <v>66</v>
      </c>
      <c r="L10" s="42">
        <v>200</v>
      </c>
      <c r="M10" s="42">
        <v>100</v>
      </c>
      <c r="N10" s="42">
        <v>100</v>
      </c>
      <c r="O10" s="19" t="s">
        <v>67</v>
      </c>
      <c r="P10" s="18" t="s">
        <v>68</v>
      </c>
      <c r="Q10" s="19" t="s">
        <v>69</v>
      </c>
      <c r="R10" s="69">
        <v>2024.04</v>
      </c>
      <c r="S10" s="69">
        <v>2024.1</v>
      </c>
      <c r="T10" s="70">
        <v>71</v>
      </c>
      <c r="U10" s="70">
        <v>208</v>
      </c>
      <c r="V10" s="70">
        <v>137</v>
      </c>
      <c r="W10" s="70">
        <v>466</v>
      </c>
      <c r="X10" s="19" t="s">
        <v>70</v>
      </c>
      <c r="Y10" s="18" t="s">
        <v>71</v>
      </c>
      <c r="Z10" s="18" t="s">
        <v>72</v>
      </c>
      <c r="AA10" s="18" t="s">
        <v>49</v>
      </c>
      <c r="AB10" s="18"/>
    </row>
    <row r="11" s="4" customFormat="1" ht="113" customHeight="1" spans="1:28">
      <c r="A11" s="16">
        <v>4</v>
      </c>
      <c r="B11" s="18" t="s">
        <v>61</v>
      </c>
      <c r="C11" s="19" t="s">
        <v>62</v>
      </c>
      <c r="D11" s="19" t="s">
        <v>73</v>
      </c>
      <c r="E11" s="18" t="s">
        <v>37</v>
      </c>
      <c r="F11" s="18" t="s">
        <v>52</v>
      </c>
      <c r="G11" s="18" t="s">
        <v>64</v>
      </c>
      <c r="H11" s="19" t="s">
        <v>40</v>
      </c>
      <c r="I11" s="19" t="s">
        <v>62</v>
      </c>
      <c r="J11" s="19" t="s">
        <v>74</v>
      </c>
      <c r="K11" s="19" t="s">
        <v>66</v>
      </c>
      <c r="L11" s="42">
        <v>70</v>
      </c>
      <c r="M11" s="42">
        <v>20</v>
      </c>
      <c r="N11" s="42">
        <v>50</v>
      </c>
      <c r="O11" s="19" t="s">
        <v>75</v>
      </c>
      <c r="P11" s="18" t="s">
        <v>68</v>
      </c>
      <c r="Q11" s="19" t="s">
        <v>76</v>
      </c>
      <c r="R11" s="69">
        <v>2024.04</v>
      </c>
      <c r="S11" s="69">
        <v>2024.1</v>
      </c>
      <c r="T11" s="70">
        <v>71</v>
      </c>
      <c r="U11" s="70">
        <v>208</v>
      </c>
      <c r="V11" s="70">
        <v>137</v>
      </c>
      <c r="W11" s="70">
        <v>466</v>
      </c>
      <c r="X11" s="19" t="s">
        <v>77</v>
      </c>
      <c r="Y11" s="18" t="s">
        <v>71</v>
      </c>
      <c r="Z11" s="18" t="s">
        <v>72</v>
      </c>
      <c r="AA11" s="18" t="s">
        <v>49</v>
      </c>
      <c r="AB11" s="18"/>
    </row>
    <row r="12" s="4" customFormat="1" ht="73" customHeight="1" spans="1:28">
      <c r="A12" s="16">
        <v>5</v>
      </c>
      <c r="B12" s="18" t="s">
        <v>61</v>
      </c>
      <c r="C12" s="18" t="s">
        <v>78</v>
      </c>
      <c r="D12" s="18" t="s">
        <v>79</v>
      </c>
      <c r="E12" s="18" t="s">
        <v>37</v>
      </c>
      <c r="F12" s="18" t="s">
        <v>52</v>
      </c>
      <c r="G12" s="18" t="s">
        <v>64</v>
      </c>
      <c r="H12" s="18" t="s">
        <v>40</v>
      </c>
      <c r="I12" s="18" t="s">
        <v>80</v>
      </c>
      <c r="J12" s="18" t="s">
        <v>81</v>
      </c>
      <c r="K12" s="18" t="s">
        <v>55</v>
      </c>
      <c r="L12" s="42">
        <v>126</v>
      </c>
      <c r="M12" s="42">
        <v>80</v>
      </c>
      <c r="N12" s="42">
        <v>46</v>
      </c>
      <c r="O12" s="18" t="s">
        <v>82</v>
      </c>
      <c r="P12" s="18" t="s">
        <v>68</v>
      </c>
      <c r="Q12" s="18" t="s">
        <v>83</v>
      </c>
      <c r="R12" s="18">
        <v>2024.04</v>
      </c>
      <c r="S12" s="69">
        <v>2024.1</v>
      </c>
      <c r="T12" s="18">
        <v>541</v>
      </c>
      <c r="U12" s="18">
        <v>1623</v>
      </c>
      <c r="V12" s="18">
        <v>635</v>
      </c>
      <c r="W12" s="18">
        <v>1906</v>
      </c>
      <c r="X12" s="18" t="s">
        <v>84</v>
      </c>
      <c r="Y12" s="18" t="s">
        <v>85</v>
      </c>
      <c r="Z12" s="18" t="s">
        <v>72</v>
      </c>
      <c r="AA12" s="18" t="s">
        <v>49</v>
      </c>
      <c r="AB12" s="18"/>
    </row>
    <row r="13" s="4" customFormat="1" ht="137" customHeight="1" spans="1:28">
      <c r="A13" s="16">
        <v>6</v>
      </c>
      <c r="B13" s="18" t="s">
        <v>86</v>
      </c>
      <c r="C13" s="18" t="s">
        <v>87</v>
      </c>
      <c r="D13" s="18" t="s">
        <v>88</v>
      </c>
      <c r="E13" s="18" t="s">
        <v>37</v>
      </c>
      <c r="F13" s="18" t="s">
        <v>52</v>
      </c>
      <c r="G13" s="18" t="s">
        <v>64</v>
      </c>
      <c r="H13" s="18" t="s">
        <v>40</v>
      </c>
      <c r="I13" s="18" t="s">
        <v>87</v>
      </c>
      <c r="J13" s="43" t="s">
        <v>89</v>
      </c>
      <c r="K13" s="18" t="s">
        <v>90</v>
      </c>
      <c r="L13" s="44">
        <v>63</v>
      </c>
      <c r="M13" s="44">
        <v>30</v>
      </c>
      <c r="N13" s="44">
        <v>33</v>
      </c>
      <c r="O13" s="43" t="s">
        <v>91</v>
      </c>
      <c r="P13" s="18" t="s">
        <v>68</v>
      </c>
      <c r="Q13" s="43" t="s">
        <v>89</v>
      </c>
      <c r="R13" s="18">
        <v>2024.04</v>
      </c>
      <c r="S13" s="69">
        <v>2024.11</v>
      </c>
      <c r="T13" s="18">
        <v>289</v>
      </c>
      <c r="U13" s="18">
        <v>848</v>
      </c>
      <c r="V13" s="18">
        <v>8</v>
      </c>
      <c r="W13" s="18">
        <v>26</v>
      </c>
      <c r="X13" s="43" t="s">
        <v>92</v>
      </c>
      <c r="Y13" s="18" t="s">
        <v>93</v>
      </c>
      <c r="Z13" s="18" t="s">
        <v>94</v>
      </c>
      <c r="AA13" s="18" t="s">
        <v>49</v>
      </c>
      <c r="AB13" s="17"/>
    </row>
    <row r="14" s="4" customFormat="1" ht="95" customHeight="1" spans="1:28">
      <c r="A14" s="16">
        <v>7</v>
      </c>
      <c r="B14" s="18" t="s">
        <v>86</v>
      </c>
      <c r="C14" s="18" t="s">
        <v>95</v>
      </c>
      <c r="D14" s="18" t="s">
        <v>96</v>
      </c>
      <c r="E14" s="18" t="s">
        <v>37</v>
      </c>
      <c r="F14" s="18" t="s">
        <v>52</v>
      </c>
      <c r="G14" s="18" t="s">
        <v>64</v>
      </c>
      <c r="H14" s="18" t="s">
        <v>40</v>
      </c>
      <c r="I14" s="18" t="s">
        <v>97</v>
      </c>
      <c r="J14" s="18" t="s">
        <v>98</v>
      </c>
      <c r="K14" s="18" t="s">
        <v>90</v>
      </c>
      <c r="L14" s="44">
        <v>120</v>
      </c>
      <c r="M14" s="44">
        <v>120</v>
      </c>
      <c r="N14" s="44">
        <v>0</v>
      </c>
      <c r="O14" s="18" t="s">
        <v>99</v>
      </c>
      <c r="P14" s="18" t="s">
        <v>68</v>
      </c>
      <c r="Q14" s="43" t="s">
        <v>100</v>
      </c>
      <c r="R14" s="18">
        <v>2024.04</v>
      </c>
      <c r="S14" s="69">
        <v>2024.11</v>
      </c>
      <c r="T14" s="18">
        <v>354</v>
      </c>
      <c r="U14" s="18">
        <v>1018</v>
      </c>
      <c r="V14" s="18">
        <v>269</v>
      </c>
      <c r="W14" s="18">
        <v>941</v>
      </c>
      <c r="X14" s="18" t="s">
        <v>99</v>
      </c>
      <c r="Y14" s="18" t="s">
        <v>101</v>
      </c>
      <c r="Z14" s="18" t="s">
        <v>94</v>
      </c>
      <c r="AA14" s="18" t="s">
        <v>49</v>
      </c>
      <c r="AB14" s="17"/>
    </row>
    <row r="15" s="4" customFormat="1" ht="84" customHeight="1" spans="1:28">
      <c r="A15" s="16">
        <v>8</v>
      </c>
      <c r="B15" s="18" t="s">
        <v>102</v>
      </c>
      <c r="C15" s="18" t="s">
        <v>103</v>
      </c>
      <c r="D15" s="18" t="s">
        <v>104</v>
      </c>
      <c r="E15" s="18" t="s">
        <v>37</v>
      </c>
      <c r="F15" s="18" t="s">
        <v>52</v>
      </c>
      <c r="G15" s="18" t="s">
        <v>64</v>
      </c>
      <c r="H15" s="18" t="s">
        <v>40</v>
      </c>
      <c r="I15" s="18" t="s">
        <v>103</v>
      </c>
      <c r="J15" s="18" t="s">
        <v>105</v>
      </c>
      <c r="K15" s="18" t="s">
        <v>90</v>
      </c>
      <c r="L15" s="42">
        <v>150</v>
      </c>
      <c r="M15" s="42">
        <v>120</v>
      </c>
      <c r="N15" s="42">
        <v>30</v>
      </c>
      <c r="O15" s="43" t="s">
        <v>106</v>
      </c>
      <c r="P15" s="18" t="s">
        <v>68</v>
      </c>
      <c r="Q15" s="18" t="s">
        <v>105</v>
      </c>
      <c r="R15" s="71" t="s">
        <v>107</v>
      </c>
      <c r="S15" s="18">
        <v>2024.12</v>
      </c>
      <c r="T15" s="18">
        <v>600</v>
      </c>
      <c r="U15" s="18">
        <v>1900</v>
      </c>
      <c r="V15" s="18">
        <v>85</v>
      </c>
      <c r="W15" s="18">
        <v>270</v>
      </c>
      <c r="X15" s="43" t="s">
        <v>108</v>
      </c>
      <c r="Y15" s="89" t="s">
        <v>109</v>
      </c>
      <c r="Z15" s="18" t="s">
        <v>110</v>
      </c>
      <c r="AA15" s="18" t="s">
        <v>49</v>
      </c>
      <c r="AB15" s="90"/>
    </row>
    <row r="16" s="4" customFormat="1" ht="99" customHeight="1" spans="1:28">
      <c r="A16" s="16">
        <v>9</v>
      </c>
      <c r="B16" s="20" t="s">
        <v>102</v>
      </c>
      <c r="C16" s="21" t="s">
        <v>102</v>
      </c>
      <c r="D16" s="21" t="s">
        <v>111</v>
      </c>
      <c r="E16" s="21" t="s">
        <v>37</v>
      </c>
      <c r="F16" s="21" t="s">
        <v>52</v>
      </c>
      <c r="G16" s="21" t="s">
        <v>112</v>
      </c>
      <c r="H16" s="21" t="s">
        <v>40</v>
      </c>
      <c r="I16" s="21" t="s">
        <v>102</v>
      </c>
      <c r="J16" s="21" t="s">
        <v>113</v>
      </c>
      <c r="K16" s="21" t="s">
        <v>90</v>
      </c>
      <c r="L16" s="21">
        <v>90</v>
      </c>
      <c r="M16" s="21">
        <v>90</v>
      </c>
      <c r="N16" s="21">
        <v>0</v>
      </c>
      <c r="O16" s="21" t="s">
        <v>114</v>
      </c>
      <c r="P16" s="21" t="s">
        <v>68</v>
      </c>
      <c r="Q16" s="21" t="s">
        <v>115</v>
      </c>
      <c r="R16" s="21">
        <v>2023.03</v>
      </c>
      <c r="S16" s="21">
        <v>2023.11</v>
      </c>
      <c r="T16" s="72">
        <v>406</v>
      </c>
      <c r="U16" s="72">
        <v>1278</v>
      </c>
      <c r="V16" s="72">
        <v>378</v>
      </c>
      <c r="W16" s="72">
        <v>1074</v>
      </c>
      <c r="X16" s="21" t="s">
        <v>116</v>
      </c>
      <c r="Y16" s="21" t="s">
        <v>117</v>
      </c>
      <c r="Z16" s="21" t="s">
        <v>118</v>
      </c>
      <c r="AA16" s="21" t="s">
        <v>119</v>
      </c>
      <c r="AB16" s="90"/>
    </row>
    <row r="17" s="4" customFormat="1" ht="70" customHeight="1" spans="1:28">
      <c r="A17" s="16">
        <v>10</v>
      </c>
      <c r="B17" s="18" t="s">
        <v>102</v>
      </c>
      <c r="C17" s="18" t="s">
        <v>120</v>
      </c>
      <c r="D17" s="18" t="s">
        <v>121</v>
      </c>
      <c r="E17" s="18" t="s">
        <v>37</v>
      </c>
      <c r="F17" s="18" t="s">
        <v>52</v>
      </c>
      <c r="G17" s="18" t="s">
        <v>64</v>
      </c>
      <c r="H17" s="18" t="s">
        <v>40</v>
      </c>
      <c r="I17" s="18" t="s">
        <v>120</v>
      </c>
      <c r="J17" s="18" t="s">
        <v>122</v>
      </c>
      <c r="K17" s="18" t="s">
        <v>123</v>
      </c>
      <c r="L17" s="42">
        <v>60</v>
      </c>
      <c r="M17" s="45">
        <v>15</v>
      </c>
      <c r="N17" s="42">
        <v>45</v>
      </c>
      <c r="O17" s="18" t="s">
        <v>124</v>
      </c>
      <c r="P17" s="21" t="s">
        <v>68</v>
      </c>
      <c r="Q17" s="18" t="s">
        <v>125</v>
      </c>
      <c r="R17" s="69">
        <v>2024.04</v>
      </c>
      <c r="S17" s="69">
        <v>2024.1</v>
      </c>
      <c r="T17" s="18">
        <v>88</v>
      </c>
      <c r="U17" s="18">
        <v>289</v>
      </c>
      <c r="V17" s="18">
        <v>62</v>
      </c>
      <c r="W17" s="18">
        <v>207</v>
      </c>
      <c r="X17" s="73" t="s">
        <v>126</v>
      </c>
      <c r="Y17" s="91"/>
      <c r="Z17" s="18" t="s">
        <v>110</v>
      </c>
      <c r="AA17" s="18" t="s">
        <v>127</v>
      </c>
      <c r="AB17" s="17" t="s">
        <v>128</v>
      </c>
    </row>
    <row r="18" s="4" customFormat="1" ht="71" customHeight="1" spans="1:28">
      <c r="A18" s="16">
        <v>11</v>
      </c>
      <c r="B18" s="17" t="s">
        <v>129</v>
      </c>
      <c r="C18" s="17" t="s">
        <v>130</v>
      </c>
      <c r="D18" s="17" t="s">
        <v>131</v>
      </c>
      <c r="E18" s="17" t="s">
        <v>37</v>
      </c>
      <c r="F18" s="17" t="s">
        <v>52</v>
      </c>
      <c r="G18" s="17" t="s">
        <v>64</v>
      </c>
      <c r="H18" s="17" t="s">
        <v>132</v>
      </c>
      <c r="I18" s="17" t="s">
        <v>130</v>
      </c>
      <c r="J18" s="17" t="s">
        <v>133</v>
      </c>
      <c r="K18" s="17" t="s">
        <v>42</v>
      </c>
      <c r="L18" s="17">
        <v>1304</v>
      </c>
      <c r="M18" s="17">
        <v>1304</v>
      </c>
      <c r="N18" s="17">
        <v>0</v>
      </c>
      <c r="O18" s="17" t="s">
        <v>134</v>
      </c>
      <c r="P18" s="17" t="s">
        <v>135</v>
      </c>
      <c r="Q18" s="17" t="s">
        <v>133</v>
      </c>
      <c r="R18" s="74">
        <v>2024.04</v>
      </c>
      <c r="S18" s="74">
        <v>2024.08</v>
      </c>
      <c r="T18" s="17">
        <v>236</v>
      </c>
      <c r="U18" s="17">
        <v>583</v>
      </c>
      <c r="V18" s="17">
        <v>926</v>
      </c>
      <c r="W18" s="17">
        <v>2677</v>
      </c>
      <c r="X18" s="17" t="s">
        <v>136</v>
      </c>
      <c r="Y18" s="17" t="s">
        <v>137</v>
      </c>
      <c r="Z18" s="17" t="s">
        <v>138</v>
      </c>
      <c r="AA18" s="18" t="s">
        <v>49</v>
      </c>
      <c r="AB18" s="92"/>
    </row>
    <row r="19" s="4" customFormat="1" ht="85" customHeight="1" spans="1:28">
      <c r="A19" s="16">
        <v>12</v>
      </c>
      <c r="B19" s="17" t="s">
        <v>129</v>
      </c>
      <c r="C19" s="22" t="s">
        <v>139</v>
      </c>
      <c r="D19" s="22" t="s">
        <v>140</v>
      </c>
      <c r="E19" s="17" t="s">
        <v>37</v>
      </c>
      <c r="F19" s="17" t="s">
        <v>141</v>
      </c>
      <c r="G19" s="17" t="s">
        <v>142</v>
      </c>
      <c r="H19" s="17" t="s">
        <v>40</v>
      </c>
      <c r="I19" s="22" t="s">
        <v>143</v>
      </c>
      <c r="J19" s="22" t="s">
        <v>144</v>
      </c>
      <c r="K19" s="17" t="s">
        <v>145</v>
      </c>
      <c r="L19" s="17">
        <v>2063.54</v>
      </c>
      <c r="M19" s="17">
        <v>2063.54</v>
      </c>
      <c r="N19" s="17">
        <v>0</v>
      </c>
      <c r="O19" s="46" t="s">
        <v>146</v>
      </c>
      <c r="P19" s="17" t="s">
        <v>135</v>
      </c>
      <c r="Q19" s="22" t="s">
        <v>144</v>
      </c>
      <c r="R19" s="74">
        <v>2024.04</v>
      </c>
      <c r="S19" s="74">
        <v>2024.1</v>
      </c>
      <c r="T19" s="17">
        <v>836</v>
      </c>
      <c r="U19" s="17">
        <v>2872</v>
      </c>
      <c r="V19" s="17">
        <v>223</v>
      </c>
      <c r="W19" s="17">
        <v>669</v>
      </c>
      <c r="X19" s="17" t="s">
        <v>147</v>
      </c>
      <c r="Y19" s="22" t="s">
        <v>148</v>
      </c>
      <c r="Z19" s="22" t="s">
        <v>149</v>
      </c>
      <c r="AA19" s="22" t="s">
        <v>150</v>
      </c>
      <c r="AB19" s="92"/>
    </row>
    <row r="20" s="4" customFormat="1" ht="70" customHeight="1" spans="1:28">
      <c r="A20" s="16">
        <v>13</v>
      </c>
      <c r="B20" s="17" t="s">
        <v>129</v>
      </c>
      <c r="C20" s="17" t="s">
        <v>151</v>
      </c>
      <c r="D20" s="17" t="s">
        <v>152</v>
      </c>
      <c r="E20" s="17" t="s">
        <v>37</v>
      </c>
      <c r="F20" s="17" t="s">
        <v>38</v>
      </c>
      <c r="G20" s="17" t="s">
        <v>39</v>
      </c>
      <c r="H20" s="17" t="s">
        <v>40</v>
      </c>
      <c r="I20" s="17" t="s">
        <v>151</v>
      </c>
      <c r="J20" s="21" t="s">
        <v>153</v>
      </c>
      <c r="K20" s="17" t="s">
        <v>42</v>
      </c>
      <c r="L20" s="17">
        <v>900</v>
      </c>
      <c r="M20" s="17">
        <v>900</v>
      </c>
      <c r="N20" s="17">
        <v>0</v>
      </c>
      <c r="O20" s="17" t="s">
        <v>134</v>
      </c>
      <c r="P20" s="17" t="s">
        <v>135</v>
      </c>
      <c r="Q20" s="21" t="s">
        <v>154</v>
      </c>
      <c r="R20" s="74">
        <v>2024.04</v>
      </c>
      <c r="S20" s="74">
        <v>2024.08</v>
      </c>
      <c r="T20" s="17">
        <v>96</v>
      </c>
      <c r="U20" s="17">
        <v>252</v>
      </c>
      <c r="V20" s="17">
        <v>202</v>
      </c>
      <c r="W20" s="17">
        <v>650</v>
      </c>
      <c r="X20" s="17" t="s">
        <v>136</v>
      </c>
      <c r="Y20" s="17" t="s">
        <v>137</v>
      </c>
      <c r="Z20" s="17" t="s">
        <v>138</v>
      </c>
      <c r="AA20" s="18" t="s">
        <v>49</v>
      </c>
      <c r="AB20" s="90"/>
    </row>
    <row r="21" s="4" customFormat="1" ht="71" customHeight="1" spans="1:28">
      <c r="A21" s="16">
        <v>14</v>
      </c>
      <c r="B21" s="21" t="s">
        <v>129</v>
      </c>
      <c r="C21" s="21" t="s">
        <v>155</v>
      </c>
      <c r="D21" s="23" t="s">
        <v>156</v>
      </c>
      <c r="E21" s="21" t="s">
        <v>37</v>
      </c>
      <c r="F21" s="21" t="s">
        <v>38</v>
      </c>
      <c r="G21" s="17" t="s">
        <v>39</v>
      </c>
      <c r="H21" s="24" t="s">
        <v>40</v>
      </c>
      <c r="I21" s="21" t="s">
        <v>157</v>
      </c>
      <c r="J21" s="23" t="s">
        <v>158</v>
      </c>
      <c r="K21" s="21" t="s">
        <v>66</v>
      </c>
      <c r="L21" s="25">
        <v>1019</v>
      </c>
      <c r="M21" s="25">
        <v>1019</v>
      </c>
      <c r="N21" s="25">
        <v>0</v>
      </c>
      <c r="O21" s="21" t="s">
        <v>134</v>
      </c>
      <c r="P21" s="21" t="s">
        <v>135</v>
      </c>
      <c r="Q21" s="23" t="s">
        <v>159</v>
      </c>
      <c r="R21" s="75">
        <v>2024.03</v>
      </c>
      <c r="S21" s="75">
        <v>2024.1</v>
      </c>
      <c r="T21" s="17">
        <v>134</v>
      </c>
      <c r="U21" s="17">
        <v>397</v>
      </c>
      <c r="V21" s="17">
        <v>1149</v>
      </c>
      <c r="W21" s="17">
        <v>3218</v>
      </c>
      <c r="X21" s="76" t="s">
        <v>160</v>
      </c>
      <c r="Y21" s="21" t="s">
        <v>161</v>
      </c>
      <c r="Z21" s="21" t="s">
        <v>138</v>
      </c>
      <c r="AA21" s="22" t="s">
        <v>150</v>
      </c>
      <c r="AB21" s="92"/>
    </row>
    <row r="22" s="4" customFormat="1" ht="104" customHeight="1" spans="1:28">
      <c r="A22" s="16">
        <v>15</v>
      </c>
      <c r="B22" s="21" t="s">
        <v>129</v>
      </c>
      <c r="C22" s="21" t="s">
        <v>155</v>
      </c>
      <c r="D22" s="25" t="s">
        <v>162</v>
      </c>
      <c r="E22" s="21" t="s">
        <v>37</v>
      </c>
      <c r="F22" s="21" t="s">
        <v>38</v>
      </c>
      <c r="G22" s="23" t="s">
        <v>163</v>
      </c>
      <c r="H22" s="24" t="s">
        <v>40</v>
      </c>
      <c r="I22" s="25" t="s">
        <v>164</v>
      </c>
      <c r="J22" s="23" t="s">
        <v>165</v>
      </c>
      <c r="K22" s="17" t="s">
        <v>42</v>
      </c>
      <c r="L22" s="25">
        <v>500</v>
      </c>
      <c r="M22" s="25">
        <v>500</v>
      </c>
      <c r="N22" s="25">
        <v>0</v>
      </c>
      <c r="O22" s="21" t="s">
        <v>134</v>
      </c>
      <c r="P22" s="21" t="s">
        <v>135</v>
      </c>
      <c r="Q22" s="23" t="s">
        <v>165</v>
      </c>
      <c r="R22" s="17">
        <v>2024.04</v>
      </c>
      <c r="S22" s="17">
        <v>2024.08</v>
      </c>
      <c r="T22" s="17">
        <v>134</v>
      </c>
      <c r="U22" s="17">
        <v>397</v>
      </c>
      <c r="V22" s="17">
        <v>1149</v>
      </c>
      <c r="W22" s="17">
        <v>3218</v>
      </c>
      <c r="X22" s="17" t="s">
        <v>166</v>
      </c>
      <c r="Y22" s="76" t="s">
        <v>167</v>
      </c>
      <c r="Z22" s="21" t="s">
        <v>138</v>
      </c>
      <c r="AA22" s="18" t="s">
        <v>49</v>
      </c>
      <c r="AB22" s="21"/>
    </row>
    <row r="23" s="4" customFormat="1" ht="77" customHeight="1" spans="1:28">
      <c r="A23" s="16">
        <v>16</v>
      </c>
      <c r="B23" s="21" t="s">
        <v>129</v>
      </c>
      <c r="C23" s="21" t="s">
        <v>168</v>
      </c>
      <c r="D23" s="26" t="s">
        <v>169</v>
      </c>
      <c r="E23" s="17" t="s">
        <v>37</v>
      </c>
      <c r="F23" s="21" t="s">
        <v>38</v>
      </c>
      <c r="G23" s="17" t="s">
        <v>39</v>
      </c>
      <c r="H23" s="21" t="s">
        <v>132</v>
      </c>
      <c r="I23" s="21" t="s">
        <v>170</v>
      </c>
      <c r="J23" s="17" t="s">
        <v>171</v>
      </c>
      <c r="K23" s="17" t="s">
        <v>42</v>
      </c>
      <c r="L23" s="17">
        <v>430</v>
      </c>
      <c r="M23" s="17">
        <v>430</v>
      </c>
      <c r="N23" s="17">
        <v>0</v>
      </c>
      <c r="O23" s="21" t="s">
        <v>134</v>
      </c>
      <c r="P23" s="21" t="s">
        <v>135</v>
      </c>
      <c r="Q23" s="17" t="s">
        <v>171</v>
      </c>
      <c r="R23" s="17">
        <v>2024.04</v>
      </c>
      <c r="S23" s="17">
        <v>2024.08</v>
      </c>
      <c r="T23" s="21">
        <v>124</v>
      </c>
      <c r="U23" s="21">
        <v>318</v>
      </c>
      <c r="V23" s="21">
        <v>266</v>
      </c>
      <c r="W23" s="21">
        <v>910</v>
      </c>
      <c r="X23" s="17" t="s">
        <v>166</v>
      </c>
      <c r="Y23" s="17" t="s">
        <v>172</v>
      </c>
      <c r="Z23" s="21" t="s">
        <v>138</v>
      </c>
      <c r="AA23" s="22" t="s">
        <v>150</v>
      </c>
      <c r="AB23" s="21"/>
    </row>
    <row r="24" s="4" customFormat="1" ht="77" customHeight="1" spans="1:28">
      <c r="A24" s="16">
        <v>17</v>
      </c>
      <c r="B24" s="18" t="s">
        <v>173</v>
      </c>
      <c r="C24" s="18" t="s">
        <v>174</v>
      </c>
      <c r="D24" s="18" t="s">
        <v>175</v>
      </c>
      <c r="E24" s="18" t="s">
        <v>37</v>
      </c>
      <c r="F24" s="18" t="s">
        <v>52</v>
      </c>
      <c r="G24" s="18" t="s">
        <v>64</v>
      </c>
      <c r="H24" s="18" t="s">
        <v>40</v>
      </c>
      <c r="I24" s="18" t="s">
        <v>174</v>
      </c>
      <c r="J24" s="28" t="s">
        <v>176</v>
      </c>
      <c r="K24" s="18" t="s">
        <v>42</v>
      </c>
      <c r="L24" s="47">
        <v>452</v>
      </c>
      <c r="M24" s="47">
        <v>452</v>
      </c>
      <c r="N24" s="47">
        <v>0</v>
      </c>
      <c r="O24" s="28" t="s">
        <v>177</v>
      </c>
      <c r="P24" s="28" t="s">
        <v>135</v>
      </c>
      <c r="Q24" s="28" t="s">
        <v>176</v>
      </c>
      <c r="R24" s="18">
        <v>2024.01</v>
      </c>
      <c r="S24" s="18">
        <v>2024.06</v>
      </c>
      <c r="T24" s="18">
        <v>122</v>
      </c>
      <c r="U24" s="18">
        <v>391</v>
      </c>
      <c r="V24" s="18">
        <v>166</v>
      </c>
      <c r="W24" s="18">
        <v>495</v>
      </c>
      <c r="X24" s="28" t="s">
        <v>177</v>
      </c>
      <c r="Y24" s="18" t="s">
        <v>178</v>
      </c>
      <c r="Z24" s="18" t="s">
        <v>179</v>
      </c>
      <c r="AA24" s="18" t="s">
        <v>49</v>
      </c>
      <c r="AB24" s="93"/>
    </row>
    <row r="25" s="4" customFormat="1" ht="63" customHeight="1" spans="1:28">
      <c r="A25" s="16">
        <v>18</v>
      </c>
      <c r="B25" s="27" t="s">
        <v>180</v>
      </c>
      <c r="C25" s="27" t="s">
        <v>181</v>
      </c>
      <c r="D25" s="28" t="s">
        <v>182</v>
      </c>
      <c r="E25" s="27" t="s">
        <v>37</v>
      </c>
      <c r="F25" s="27" t="s">
        <v>52</v>
      </c>
      <c r="G25" s="27" t="s">
        <v>64</v>
      </c>
      <c r="H25" s="27" t="s">
        <v>40</v>
      </c>
      <c r="I25" s="27" t="s">
        <v>181</v>
      </c>
      <c r="J25" s="28" t="s">
        <v>183</v>
      </c>
      <c r="K25" s="27" t="s">
        <v>42</v>
      </c>
      <c r="L25" s="48">
        <v>233.4</v>
      </c>
      <c r="M25" s="48">
        <v>233.4</v>
      </c>
      <c r="N25" s="48">
        <v>0</v>
      </c>
      <c r="O25" s="18" t="s">
        <v>184</v>
      </c>
      <c r="P25" s="27" t="s">
        <v>135</v>
      </c>
      <c r="Q25" s="28" t="s">
        <v>183</v>
      </c>
      <c r="R25" s="27">
        <v>2024.04</v>
      </c>
      <c r="S25" s="27">
        <v>2024.08</v>
      </c>
      <c r="T25" s="27">
        <v>30</v>
      </c>
      <c r="U25" s="27">
        <v>76</v>
      </c>
      <c r="V25" s="27">
        <v>38</v>
      </c>
      <c r="W25" s="27">
        <v>82</v>
      </c>
      <c r="X25" s="77" t="s">
        <v>185</v>
      </c>
      <c r="Y25" s="77" t="s">
        <v>186</v>
      </c>
      <c r="Z25" s="18" t="s">
        <v>187</v>
      </c>
      <c r="AA25" s="18" t="s">
        <v>49</v>
      </c>
      <c r="AB25" s="94"/>
    </row>
    <row r="26" s="4" customFormat="1" ht="114" customHeight="1" spans="1:28">
      <c r="A26" s="16">
        <v>19</v>
      </c>
      <c r="B26" s="20" t="s">
        <v>188</v>
      </c>
      <c r="C26" s="20" t="s">
        <v>189</v>
      </c>
      <c r="D26" s="20" t="s">
        <v>190</v>
      </c>
      <c r="E26" s="17" t="s">
        <v>37</v>
      </c>
      <c r="F26" s="17" t="s">
        <v>38</v>
      </c>
      <c r="G26" s="20" t="s">
        <v>163</v>
      </c>
      <c r="H26" s="20" t="s">
        <v>40</v>
      </c>
      <c r="I26" s="20" t="s">
        <v>189</v>
      </c>
      <c r="J26" s="49" t="s">
        <v>191</v>
      </c>
      <c r="K26" s="20" t="s">
        <v>192</v>
      </c>
      <c r="L26" s="50">
        <v>500</v>
      </c>
      <c r="M26" s="50">
        <v>500</v>
      </c>
      <c r="N26" s="50">
        <v>0</v>
      </c>
      <c r="O26" s="49" t="s">
        <v>193</v>
      </c>
      <c r="P26" s="51" t="s">
        <v>135</v>
      </c>
      <c r="Q26" s="49" t="s">
        <v>194</v>
      </c>
      <c r="R26" s="78">
        <v>2024.05</v>
      </c>
      <c r="S26" s="78">
        <v>2024.1</v>
      </c>
      <c r="T26" s="20">
        <v>393</v>
      </c>
      <c r="U26" s="20">
        <v>1086</v>
      </c>
      <c r="V26" s="20">
        <v>1398</v>
      </c>
      <c r="W26" s="20">
        <v>4211</v>
      </c>
      <c r="X26" s="49" t="s">
        <v>193</v>
      </c>
      <c r="Y26" s="20" t="s">
        <v>0</v>
      </c>
      <c r="Z26" s="20" t="s">
        <v>195</v>
      </c>
      <c r="AA26" s="18" t="s">
        <v>49</v>
      </c>
      <c r="AB26" s="94"/>
    </row>
    <row r="27" s="4" customFormat="1" ht="59" customHeight="1" spans="1:28">
      <c r="A27" s="16">
        <v>20</v>
      </c>
      <c r="B27" s="20" t="s">
        <v>188</v>
      </c>
      <c r="C27" s="20" t="s">
        <v>189</v>
      </c>
      <c r="D27" s="20" t="s">
        <v>196</v>
      </c>
      <c r="E27" s="17" t="s">
        <v>37</v>
      </c>
      <c r="F27" s="20" t="s">
        <v>141</v>
      </c>
      <c r="G27" s="17" t="s">
        <v>142</v>
      </c>
      <c r="H27" s="20" t="s">
        <v>40</v>
      </c>
      <c r="I27" s="20" t="s">
        <v>189</v>
      </c>
      <c r="J27" s="20" t="s">
        <v>197</v>
      </c>
      <c r="K27" s="20" t="s">
        <v>55</v>
      </c>
      <c r="L27" s="50">
        <v>220</v>
      </c>
      <c r="M27" s="50">
        <v>220</v>
      </c>
      <c r="N27" s="50">
        <v>0</v>
      </c>
      <c r="O27" s="20" t="s">
        <v>198</v>
      </c>
      <c r="P27" s="20"/>
      <c r="Q27" s="20" t="s">
        <v>199</v>
      </c>
      <c r="R27" s="78">
        <v>2024.04</v>
      </c>
      <c r="S27" s="78">
        <v>2024.1</v>
      </c>
      <c r="T27" s="20">
        <v>393</v>
      </c>
      <c r="U27" s="20">
        <v>1086</v>
      </c>
      <c r="V27" s="20">
        <v>1398</v>
      </c>
      <c r="W27" s="20">
        <v>4211</v>
      </c>
      <c r="X27" s="20" t="s">
        <v>198</v>
      </c>
      <c r="Y27" s="20" t="s">
        <v>0</v>
      </c>
      <c r="Z27" s="20" t="s">
        <v>195</v>
      </c>
      <c r="AA27" s="18" t="s">
        <v>49</v>
      </c>
      <c r="AB27" s="94"/>
    </row>
    <row r="28" s="4" customFormat="1" ht="51" customHeight="1" spans="1:28">
      <c r="A28" s="16">
        <v>21</v>
      </c>
      <c r="B28" s="29" t="s">
        <v>200</v>
      </c>
      <c r="C28" s="21" t="s">
        <v>201</v>
      </c>
      <c r="D28" s="21" t="s">
        <v>202</v>
      </c>
      <c r="E28" s="21" t="s">
        <v>37</v>
      </c>
      <c r="F28" s="21" t="s">
        <v>203</v>
      </c>
      <c r="G28" s="21" t="s">
        <v>204</v>
      </c>
      <c r="H28" s="21" t="s">
        <v>40</v>
      </c>
      <c r="I28" s="21" t="s">
        <v>201</v>
      </c>
      <c r="J28" s="52">
        <v>15000</v>
      </c>
      <c r="K28" s="53" t="s">
        <v>205</v>
      </c>
      <c r="L28" s="54">
        <v>800</v>
      </c>
      <c r="M28" s="54">
        <v>800</v>
      </c>
      <c r="N28" s="54">
        <v>0</v>
      </c>
      <c r="O28" s="21" t="s">
        <v>206</v>
      </c>
      <c r="P28" s="21"/>
      <c r="Q28" s="79" t="s">
        <v>207</v>
      </c>
      <c r="R28" s="21">
        <v>2024.01</v>
      </c>
      <c r="S28" s="21">
        <v>2024.12</v>
      </c>
      <c r="T28" s="53">
        <v>5063</v>
      </c>
      <c r="U28" s="80">
        <v>15769</v>
      </c>
      <c r="V28" s="21">
        <v>0</v>
      </c>
      <c r="W28" s="21">
        <v>0</v>
      </c>
      <c r="X28" s="21" t="s">
        <v>208</v>
      </c>
      <c r="Y28" s="21"/>
      <c r="Z28" s="21" t="s">
        <v>209</v>
      </c>
      <c r="AA28" s="18" t="s">
        <v>210</v>
      </c>
      <c r="AB28" s="87"/>
    </row>
    <row r="29" s="4" customFormat="1" ht="44" customHeight="1" spans="1:28">
      <c r="A29" s="16">
        <v>22</v>
      </c>
      <c r="B29" s="30" t="s">
        <v>200</v>
      </c>
      <c r="C29" s="31" t="s">
        <v>211</v>
      </c>
      <c r="D29" s="26" t="s">
        <v>212</v>
      </c>
      <c r="E29" s="17" t="s">
        <v>37</v>
      </c>
      <c r="F29" s="17" t="s">
        <v>52</v>
      </c>
      <c r="G29" s="17" t="s">
        <v>53</v>
      </c>
      <c r="H29" s="17" t="s">
        <v>40</v>
      </c>
      <c r="I29" s="31" t="s">
        <v>211</v>
      </c>
      <c r="J29" s="31" t="s">
        <v>213</v>
      </c>
      <c r="K29" s="17" t="s">
        <v>90</v>
      </c>
      <c r="L29" s="31">
        <v>510</v>
      </c>
      <c r="M29" s="31">
        <v>510</v>
      </c>
      <c r="N29" s="31">
        <v>0</v>
      </c>
      <c r="O29" s="17" t="s">
        <v>214</v>
      </c>
      <c r="P29" s="31"/>
      <c r="Q29" s="26" t="s">
        <v>215</v>
      </c>
      <c r="R29" s="17">
        <v>2024.01</v>
      </c>
      <c r="S29" s="17">
        <v>2024.12</v>
      </c>
      <c r="T29" s="31"/>
      <c r="U29" s="31"/>
      <c r="V29" s="31"/>
      <c r="W29" s="31"/>
      <c r="X29" s="17" t="s">
        <v>214</v>
      </c>
      <c r="Y29" s="87"/>
      <c r="Z29" s="21" t="s">
        <v>216</v>
      </c>
      <c r="AA29" s="18" t="s">
        <v>210</v>
      </c>
      <c r="AB29" s="87"/>
    </row>
    <row r="30" s="4" customFormat="1" ht="44" customHeight="1" spans="1:28">
      <c r="A30" s="16">
        <v>23</v>
      </c>
      <c r="B30" s="32" t="s">
        <v>217</v>
      </c>
      <c r="C30" s="32" t="s">
        <v>218</v>
      </c>
      <c r="D30" s="32" t="s">
        <v>219</v>
      </c>
      <c r="E30" s="17" t="s">
        <v>37</v>
      </c>
      <c r="F30" s="17" t="s">
        <v>52</v>
      </c>
      <c r="G30" s="17" t="s">
        <v>53</v>
      </c>
      <c r="H30" s="17" t="s">
        <v>40</v>
      </c>
      <c r="I30" s="32" t="s">
        <v>220</v>
      </c>
      <c r="J30" s="32" t="s">
        <v>221</v>
      </c>
      <c r="K30" s="32" t="s">
        <v>205</v>
      </c>
      <c r="L30" s="32">
        <v>2990</v>
      </c>
      <c r="M30" s="32">
        <v>2990</v>
      </c>
      <c r="N30" s="32">
        <v>0</v>
      </c>
      <c r="O30" s="32" t="s">
        <v>222</v>
      </c>
      <c r="P30" s="55" t="s">
        <v>135</v>
      </c>
      <c r="Q30" s="32" t="s">
        <v>223</v>
      </c>
      <c r="R30" s="32">
        <v>2024.01</v>
      </c>
      <c r="S30" s="32">
        <v>2024.12</v>
      </c>
      <c r="T30" s="32"/>
      <c r="U30" s="32"/>
      <c r="V30" s="32">
        <v>501</v>
      </c>
      <c r="W30" s="32">
        <v>1498</v>
      </c>
      <c r="X30" s="32" t="s">
        <v>222</v>
      </c>
      <c r="Y30" s="32" t="s">
        <v>224</v>
      </c>
      <c r="Z30" s="32" t="s">
        <v>217</v>
      </c>
      <c r="AA30" s="22" t="s">
        <v>150</v>
      </c>
      <c r="AB30" s="17"/>
    </row>
    <row r="31" s="4" customFormat="1" ht="44" customHeight="1" spans="1:28">
      <c r="A31" s="16">
        <v>24</v>
      </c>
      <c r="B31" s="32" t="s">
        <v>217</v>
      </c>
      <c r="C31" s="32" t="s">
        <v>189</v>
      </c>
      <c r="D31" s="32" t="s">
        <v>225</v>
      </c>
      <c r="E31" s="17" t="s">
        <v>37</v>
      </c>
      <c r="F31" s="17" t="s">
        <v>52</v>
      </c>
      <c r="G31" s="17" t="s">
        <v>53</v>
      </c>
      <c r="H31" s="17" t="s">
        <v>226</v>
      </c>
      <c r="I31" s="32" t="s">
        <v>189</v>
      </c>
      <c r="J31" s="32" t="s">
        <v>227</v>
      </c>
      <c r="K31" s="32" t="s">
        <v>228</v>
      </c>
      <c r="L31" s="32">
        <v>1653</v>
      </c>
      <c r="M31" s="32">
        <v>1653</v>
      </c>
      <c r="N31" s="32">
        <v>0</v>
      </c>
      <c r="O31" s="32" t="s">
        <v>222</v>
      </c>
      <c r="P31" s="55" t="s">
        <v>135</v>
      </c>
      <c r="Q31" s="32" t="s">
        <v>229</v>
      </c>
      <c r="R31" s="32">
        <v>2024.01</v>
      </c>
      <c r="S31" s="81">
        <v>2024.1</v>
      </c>
      <c r="T31" s="32"/>
      <c r="U31" s="32"/>
      <c r="V31" s="32">
        <v>501</v>
      </c>
      <c r="W31" s="32">
        <v>1498</v>
      </c>
      <c r="X31" s="32" t="s">
        <v>222</v>
      </c>
      <c r="Y31" s="32" t="s">
        <v>230</v>
      </c>
      <c r="Z31" s="32" t="s">
        <v>217</v>
      </c>
      <c r="AA31" s="22" t="s">
        <v>150</v>
      </c>
      <c r="AB31" s="17"/>
    </row>
    <row r="32" s="4" customFormat="1" ht="59" customHeight="1" spans="1:28">
      <c r="A32" s="16">
        <v>25</v>
      </c>
      <c r="B32" s="33" t="s">
        <v>49</v>
      </c>
      <c r="C32" s="34"/>
      <c r="D32" s="35" t="s">
        <v>231</v>
      </c>
      <c r="E32" s="18" t="s">
        <v>37</v>
      </c>
      <c r="F32" s="33" t="s">
        <v>52</v>
      </c>
      <c r="G32" s="33" t="s">
        <v>64</v>
      </c>
      <c r="H32" s="36" t="s">
        <v>226</v>
      </c>
      <c r="I32" s="36" t="s">
        <v>232</v>
      </c>
      <c r="J32" s="36" t="s">
        <v>233</v>
      </c>
      <c r="K32" s="36" t="s">
        <v>90</v>
      </c>
      <c r="L32" s="56">
        <v>1350</v>
      </c>
      <c r="M32" s="56">
        <v>250</v>
      </c>
      <c r="N32" s="57">
        <v>1100</v>
      </c>
      <c r="O32" s="58" t="s">
        <v>234</v>
      </c>
      <c r="P32" s="59" t="s">
        <v>68</v>
      </c>
      <c r="Q32" s="36" t="s">
        <v>235</v>
      </c>
      <c r="R32" s="18">
        <v>2024.01</v>
      </c>
      <c r="S32" s="18">
        <v>2024.12</v>
      </c>
      <c r="T32" s="36">
        <v>89</v>
      </c>
      <c r="U32" s="36">
        <v>260</v>
      </c>
      <c r="V32" s="36">
        <v>238</v>
      </c>
      <c r="W32" s="36">
        <v>715</v>
      </c>
      <c r="X32" s="36" t="s">
        <v>236</v>
      </c>
      <c r="Y32" s="36" t="s">
        <v>237</v>
      </c>
      <c r="Z32" s="18" t="s">
        <v>49</v>
      </c>
      <c r="AA32" s="18" t="s">
        <v>49</v>
      </c>
      <c r="AB32" s="95"/>
    </row>
    <row r="33" s="4" customFormat="1" ht="44" customHeight="1" spans="1:28">
      <c r="A33" s="16">
        <v>26</v>
      </c>
      <c r="B33" s="30" t="s">
        <v>180</v>
      </c>
      <c r="C33" s="17" t="s">
        <v>238</v>
      </c>
      <c r="D33" s="17" t="s">
        <v>239</v>
      </c>
      <c r="E33" s="17" t="s">
        <v>37</v>
      </c>
      <c r="F33" s="17" t="s">
        <v>52</v>
      </c>
      <c r="G33" s="17" t="s">
        <v>112</v>
      </c>
      <c r="H33" s="17" t="s">
        <v>226</v>
      </c>
      <c r="I33" s="17" t="s">
        <v>238</v>
      </c>
      <c r="J33" s="60" t="s">
        <v>240</v>
      </c>
      <c r="K33" s="32" t="s">
        <v>205</v>
      </c>
      <c r="L33" s="21">
        <v>30</v>
      </c>
      <c r="M33" s="21">
        <v>30</v>
      </c>
      <c r="N33" s="21">
        <v>0</v>
      </c>
      <c r="O33" s="21" t="s">
        <v>241</v>
      </c>
      <c r="P33" s="17" t="s">
        <v>68</v>
      </c>
      <c r="Q33" s="17" t="s">
        <v>242</v>
      </c>
      <c r="R33" s="32">
        <v>2024.04</v>
      </c>
      <c r="S33" s="81">
        <v>2024.1</v>
      </c>
      <c r="T33" s="82">
        <v>30</v>
      </c>
      <c r="U33" s="82">
        <v>76</v>
      </c>
      <c r="V33" s="82">
        <v>38</v>
      </c>
      <c r="W33" s="82">
        <v>82</v>
      </c>
      <c r="X33" s="17" t="s">
        <v>116</v>
      </c>
      <c r="Y33" s="22" t="s">
        <v>243</v>
      </c>
      <c r="Z33" s="30" t="s">
        <v>187</v>
      </c>
      <c r="AA33" s="17" t="s">
        <v>127</v>
      </c>
      <c r="AB33" s="17" t="s">
        <v>244</v>
      </c>
    </row>
    <row r="34" s="4" customFormat="1" ht="44" customHeight="1" spans="1:28">
      <c r="A34" s="16">
        <v>27</v>
      </c>
      <c r="B34" s="30" t="s">
        <v>34</v>
      </c>
      <c r="C34" s="17" t="s">
        <v>245</v>
      </c>
      <c r="D34" s="17" t="s">
        <v>246</v>
      </c>
      <c r="E34" s="17" t="s">
        <v>37</v>
      </c>
      <c r="F34" s="17" t="s">
        <v>52</v>
      </c>
      <c r="G34" s="17" t="s">
        <v>112</v>
      </c>
      <c r="H34" s="17" t="s">
        <v>226</v>
      </c>
      <c r="I34" s="17" t="s">
        <v>245</v>
      </c>
      <c r="J34" s="60" t="s">
        <v>247</v>
      </c>
      <c r="K34" s="32" t="s">
        <v>205</v>
      </c>
      <c r="L34" s="21">
        <v>66</v>
      </c>
      <c r="M34" s="21">
        <v>66</v>
      </c>
      <c r="N34" s="21">
        <v>0</v>
      </c>
      <c r="O34" s="21" t="s">
        <v>241</v>
      </c>
      <c r="P34" s="17" t="s">
        <v>68</v>
      </c>
      <c r="Q34" s="17" t="s">
        <v>248</v>
      </c>
      <c r="R34" s="32">
        <v>2024.04</v>
      </c>
      <c r="S34" s="81">
        <v>2024.1</v>
      </c>
      <c r="T34" s="83">
        <v>177</v>
      </c>
      <c r="U34" s="83">
        <v>559</v>
      </c>
      <c r="V34" s="83">
        <v>248</v>
      </c>
      <c r="W34" s="83">
        <v>745</v>
      </c>
      <c r="X34" s="17" t="s">
        <v>116</v>
      </c>
      <c r="Y34" s="17" t="s">
        <v>249</v>
      </c>
      <c r="Z34" s="30" t="s">
        <v>48</v>
      </c>
      <c r="AA34" s="17" t="s">
        <v>127</v>
      </c>
      <c r="AB34" s="17" t="s">
        <v>244</v>
      </c>
    </row>
    <row r="35" s="4" customFormat="1" ht="44" customHeight="1" spans="1:28">
      <c r="A35" s="16">
        <v>28</v>
      </c>
      <c r="B35" s="30" t="s">
        <v>34</v>
      </c>
      <c r="C35" s="17" t="s">
        <v>250</v>
      </c>
      <c r="D35" s="17" t="s">
        <v>251</v>
      </c>
      <c r="E35" s="17" t="s">
        <v>37</v>
      </c>
      <c r="F35" s="17" t="s">
        <v>52</v>
      </c>
      <c r="G35" s="17" t="s">
        <v>112</v>
      </c>
      <c r="H35" s="17" t="s">
        <v>226</v>
      </c>
      <c r="I35" s="17" t="s">
        <v>250</v>
      </c>
      <c r="J35" s="60" t="s">
        <v>252</v>
      </c>
      <c r="K35" s="32" t="s">
        <v>205</v>
      </c>
      <c r="L35" s="21">
        <v>34.2</v>
      </c>
      <c r="M35" s="21">
        <v>34.2</v>
      </c>
      <c r="N35" s="21">
        <v>0</v>
      </c>
      <c r="O35" s="21" t="s">
        <v>241</v>
      </c>
      <c r="P35" s="17" t="s">
        <v>68</v>
      </c>
      <c r="Q35" s="17" t="s">
        <v>253</v>
      </c>
      <c r="R35" s="32">
        <v>2024.04</v>
      </c>
      <c r="S35" s="81">
        <v>2024.1</v>
      </c>
      <c r="T35" s="83">
        <v>56</v>
      </c>
      <c r="U35" s="83">
        <v>159</v>
      </c>
      <c r="V35" s="83">
        <v>37</v>
      </c>
      <c r="W35" s="83">
        <v>108</v>
      </c>
      <c r="X35" s="17" t="s">
        <v>116</v>
      </c>
      <c r="Y35" s="96" t="s">
        <v>254</v>
      </c>
      <c r="Z35" s="30" t="s">
        <v>48</v>
      </c>
      <c r="AA35" s="17" t="s">
        <v>127</v>
      </c>
      <c r="AB35" s="17" t="s">
        <v>244</v>
      </c>
    </row>
    <row r="36" s="4" customFormat="1" ht="44" customHeight="1" spans="1:28">
      <c r="A36" s="16">
        <v>29</v>
      </c>
      <c r="B36" s="30" t="s">
        <v>34</v>
      </c>
      <c r="C36" s="17" t="s">
        <v>255</v>
      </c>
      <c r="D36" s="17" t="s">
        <v>256</v>
      </c>
      <c r="E36" s="17" t="s">
        <v>37</v>
      </c>
      <c r="F36" s="17" t="s">
        <v>52</v>
      </c>
      <c r="G36" s="17" t="s">
        <v>112</v>
      </c>
      <c r="H36" s="17" t="s">
        <v>226</v>
      </c>
      <c r="I36" s="17" t="s">
        <v>255</v>
      </c>
      <c r="J36" s="60" t="s">
        <v>257</v>
      </c>
      <c r="K36" s="32" t="s">
        <v>205</v>
      </c>
      <c r="L36" s="21">
        <v>25.38</v>
      </c>
      <c r="M36" s="21">
        <v>25.38</v>
      </c>
      <c r="N36" s="21">
        <v>0</v>
      </c>
      <c r="O36" s="21" t="s">
        <v>241</v>
      </c>
      <c r="P36" s="17" t="s">
        <v>68</v>
      </c>
      <c r="Q36" s="17" t="s">
        <v>258</v>
      </c>
      <c r="R36" s="32">
        <v>2024.04</v>
      </c>
      <c r="S36" s="81">
        <v>2024.1</v>
      </c>
      <c r="T36" s="83">
        <v>30</v>
      </c>
      <c r="U36" s="83">
        <v>109</v>
      </c>
      <c r="V36" s="83">
        <v>20</v>
      </c>
      <c r="W36" s="83">
        <v>65</v>
      </c>
      <c r="X36" s="17" t="s">
        <v>116</v>
      </c>
      <c r="Y36" s="17" t="s">
        <v>259</v>
      </c>
      <c r="Z36" s="30" t="s">
        <v>48</v>
      </c>
      <c r="AA36" s="17" t="s">
        <v>127</v>
      </c>
      <c r="AB36" s="17" t="s">
        <v>244</v>
      </c>
    </row>
    <row r="37" s="4" customFormat="1" ht="44" customHeight="1" spans="1:28">
      <c r="A37" s="16">
        <v>30</v>
      </c>
      <c r="B37" s="30" t="s">
        <v>86</v>
      </c>
      <c r="C37" s="17" t="s">
        <v>260</v>
      </c>
      <c r="D37" s="17" t="s">
        <v>261</v>
      </c>
      <c r="E37" s="17" t="s">
        <v>37</v>
      </c>
      <c r="F37" s="17" t="s">
        <v>52</v>
      </c>
      <c r="G37" s="17" t="s">
        <v>112</v>
      </c>
      <c r="H37" s="17" t="s">
        <v>226</v>
      </c>
      <c r="I37" s="17" t="s">
        <v>260</v>
      </c>
      <c r="J37" s="60" t="s">
        <v>262</v>
      </c>
      <c r="K37" s="32" t="s">
        <v>205</v>
      </c>
      <c r="L37" s="21">
        <v>29.4</v>
      </c>
      <c r="M37" s="21">
        <v>29.4</v>
      </c>
      <c r="N37" s="21">
        <v>0</v>
      </c>
      <c r="O37" s="21" t="s">
        <v>241</v>
      </c>
      <c r="P37" s="17" t="s">
        <v>68</v>
      </c>
      <c r="Q37" s="17" t="s">
        <v>263</v>
      </c>
      <c r="R37" s="32">
        <v>2024.04</v>
      </c>
      <c r="S37" s="81">
        <v>2024.1</v>
      </c>
      <c r="T37" s="83">
        <v>146</v>
      </c>
      <c r="U37" s="83">
        <v>440</v>
      </c>
      <c r="V37" s="83">
        <v>90</v>
      </c>
      <c r="W37" s="83">
        <v>276</v>
      </c>
      <c r="X37" s="17" t="s">
        <v>116</v>
      </c>
      <c r="Y37" s="17" t="s">
        <v>264</v>
      </c>
      <c r="Z37" s="30" t="s">
        <v>94</v>
      </c>
      <c r="AA37" s="17" t="s">
        <v>127</v>
      </c>
      <c r="AB37" s="17" t="s">
        <v>244</v>
      </c>
    </row>
    <row r="38" s="4" customFormat="1" ht="82" customHeight="1" spans="1:28">
      <c r="A38" s="16">
        <v>31</v>
      </c>
      <c r="B38" s="30" t="s">
        <v>61</v>
      </c>
      <c r="C38" s="17" t="s">
        <v>265</v>
      </c>
      <c r="D38" s="17" t="s">
        <v>266</v>
      </c>
      <c r="E38" s="17" t="s">
        <v>37</v>
      </c>
      <c r="F38" s="17" t="s">
        <v>52</v>
      </c>
      <c r="G38" s="17" t="s">
        <v>112</v>
      </c>
      <c r="H38" s="17" t="s">
        <v>226</v>
      </c>
      <c r="I38" s="17" t="s">
        <v>265</v>
      </c>
      <c r="J38" s="60" t="s">
        <v>267</v>
      </c>
      <c r="K38" s="32" t="s">
        <v>205</v>
      </c>
      <c r="L38" s="21">
        <v>60</v>
      </c>
      <c r="M38" s="21">
        <v>60</v>
      </c>
      <c r="N38" s="21">
        <v>0</v>
      </c>
      <c r="O38" s="21" t="s">
        <v>241</v>
      </c>
      <c r="P38" s="17" t="s">
        <v>68</v>
      </c>
      <c r="Q38" s="17" t="s">
        <v>268</v>
      </c>
      <c r="R38" s="32">
        <v>2024.04</v>
      </c>
      <c r="S38" s="81">
        <v>2024.1</v>
      </c>
      <c r="T38" s="83">
        <v>109</v>
      </c>
      <c r="U38" s="83">
        <v>324</v>
      </c>
      <c r="V38" s="83">
        <v>112</v>
      </c>
      <c r="W38" s="83">
        <v>337</v>
      </c>
      <c r="X38" s="17" t="s">
        <v>116</v>
      </c>
      <c r="Y38" s="17" t="s">
        <v>269</v>
      </c>
      <c r="Z38" s="30" t="s">
        <v>72</v>
      </c>
      <c r="AA38" s="17" t="s">
        <v>127</v>
      </c>
      <c r="AB38" s="17" t="s">
        <v>244</v>
      </c>
    </row>
    <row r="39" s="4" customFormat="1" ht="54" customHeight="1" spans="1:28">
      <c r="A39" s="16">
        <v>32</v>
      </c>
      <c r="B39" s="29" t="s">
        <v>200</v>
      </c>
      <c r="C39" s="21" t="s">
        <v>270</v>
      </c>
      <c r="D39" s="21" t="s">
        <v>271</v>
      </c>
      <c r="E39" s="21" t="s">
        <v>272</v>
      </c>
      <c r="F39" s="21" t="s">
        <v>273</v>
      </c>
      <c r="G39" s="21" t="s">
        <v>274</v>
      </c>
      <c r="H39" s="21" t="s">
        <v>40</v>
      </c>
      <c r="I39" s="21" t="s">
        <v>270</v>
      </c>
      <c r="J39" s="21" t="s">
        <v>275</v>
      </c>
      <c r="K39" s="21" t="s">
        <v>205</v>
      </c>
      <c r="L39" s="21">
        <v>600</v>
      </c>
      <c r="M39" s="21">
        <v>600</v>
      </c>
      <c r="N39" s="21">
        <v>0</v>
      </c>
      <c r="O39" s="21" t="s">
        <v>276</v>
      </c>
      <c r="P39" s="21"/>
      <c r="Q39" s="21" t="s">
        <v>277</v>
      </c>
      <c r="R39" s="21">
        <v>2024.01</v>
      </c>
      <c r="S39" s="21">
        <v>2024.12</v>
      </c>
      <c r="T39" s="72">
        <v>2000</v>
      </c>
      <c r="U39" s="72">
        <v>2000</v>
      </c>
      <c r="V39" s="72">
        <v>0</v>
      </c>
      <c r="W39" s="72">
        <v>0</v>
      </c>
      <c r="X39" s="21" t="s">
        <v>278</v>
      </c>
      <c r="Y39" s="21"/>
      <c r="Z39" s="21" t="s">
        <v>209</v>
      </c>
      <c r="AA39" s="18" t="s">
        <v>210</v>
      </c>
      <c r="AB39" s="87"/>
    </row>
    <row r="40" s="4" customFormat="1" ht="58" customHeight="1" spans="1:28">
      <c r="A40" s="16">
        <v>33</v>
      </c>
      <c r="B40" s="29" t="s">
        <v>200</v>
      </c>
      <c r="C40" s="21" t="s">
        <v>270</v>
      </c>
      <c r="D40" s="21" t="s">
        <v>279</v>
      </c>
      <c r="E40" s="21" t="s">
        <v>280</v>
      </c>
      <c r="F40" s="21" t="s">
        <v>281</v>
      </c>
      <c r="G40" s="21" t="s">
        <v>282</v>
      </c>
      <c r="H40" s="21" t="s">
        <v>40</v>
      </c>
      <c r="I40" s="21" t="s">
        <v>283</v>
      </c>
      <c r="J40" s="21" t="s">
        <v>284</v>
      </c>
      <c r="K40" s="21" t="s">
        <v>205</v>
      </c>
      <c r="L40" s="21">
        <v>24.5</v>
      </c>
      <c r="M40" s="21">
        <v>24.5</v>
      </c>
      <c r="N40" s="21">
        <v>0</v>
      </c>
      <c r="O40" s="21" t="s">
        <v>285</v>
      </c>
      <c r="P40" s="21"/>
      <c r="Q40" s="21" t="s">
        <v>286</v>
      </c>
      <c r="R40" s="21">
        <v>2024.01</v>
      </c>
      <c r="S40" s="21">
        <v>2024.12</v>
      </c>
      <c r="T40" s="21">
        <v>70</v>
      </c>
      <c r="U40" s="21">
        <v>70</v>
      </c>
      <c r="V40" s="21">
        <v>0</v>
      </c>
      <c r="W40" s="21">
        <v>0</v>
      </c>
      <c r="X40" s="21" t="s">
        <v>285</v>
      </c>
      <c r="Y40" s="21"/>
      <c r="Z40" s="21" t="s">
        <v>216</v>
      </c>
      <c r="AA40" s="18" t="s">
        <v>210</v>
      </c>
      <c r="AB40" s="87"/>
    </row>
    <row r="41" s="4" customFormat="1" ht="44" customHeight="1" spans="1:28">
      <c r="A41" s="16">
        <v>34</v>
      </c>
      <c r="B41" s="18" t="s">
        <v>34</v>
      </c>
      <c r="C41" s="18" t="s">
        <v>287</v>
      </c>
      <c r="D41" s="18" t="s">
        <v>288</v>
      </c>
      <c r="E41" s="18" t="s">
        <v>289</v>
      </c>
      <c r="F41" s="18" t="s">
        <v>290</v>
      </c>
      <c r="G41" s="18" t="s">
        <v>291</v>
      </c>
      <c r="H41" s="18" t="s">
        <v>40</v>
      </c>
      <c r="I41" s="18" t="s">
        <v>287</v>
      </c>
      <c r="J41" s="18" t="s">
        <v>292</v>
      </c>
      <c r="K41" s="18" t="s">
        <v>293</v>
      </c>
      <c r="L41" s="47">
        <v>68</v>
      </c>
      <c r="M41" s="47">
        <v>68</v>
      </c>
      <c r="N41" s="47">
        <v>0</v>
      </c>
      <c r="O41" s="18" t="s">
        <v>294</v>
      </c>
      <c r="P41" s="18"/>
      <c r="Q41" s="18" t="s">
        <v>292</v>
      </c>
      <c r="R41" s="18">
        <v>2024.04</v>
      </c>
      <c r="S41" s="18">
        <v>2024.05</v>
      </c>
      <c r="T41" s="18">
        <v>193</v>
      </c>
      <c r="U41" s="18">
        <v>592</v>
      </c>
      <c r="V41" s="18">
        <v>288</v>
      </c>
      <c r="W41" s="18">
        <v>788</v>
      </c>
      <c r="X41" s="18" t="s">
        <v>294</v>
      </c>
      <c r="Y41" s="97"/>
      <c r="Z41" s="18" t="s">
        <v>48</v>
      </c>
      <c r="AA41" s="18" t="s">
        <v>295</v>
      </c>
      <c r="AB41" s="18"/>
    </row>
    <row r="42" s="4" customFormat="1" ht="44" customHeight="1" spans="1:28">
      <c r="A42" s="16">
        <v>35</v>
      </c>
      <c r="B42" s="17" t="s">
        <v>34</v>
      </c>
      <c r="C42" s="17" t="s">
        <v>287</v>
      </c>
      <c r="D42" s="17" t="s">
        <v>296</v>
      </c>
      <c r="E42" s="17" t="s">
        <v>289</v>
      </c>
      <c r="F42" s="17" t="s">
        <v>297</v>
      </c>
      <c r="G42" s="17" t="s">
        <v>298</v>
      </c>
      <c r="H42" s="17" t="s">
        <v>40</v>
      </c>
      <c r="I42" s="17" t="s">
        <v>287</v>
      </c>
      <c r="J42" s="17" t="s">
        <v>299</v>
      </c>
      <c r="K42" s="17" t="s">
        <v>145</v>
      </c>
      <c r="L42" s="17">
        <v>800</v>
      </c>
      <c r="M42" s="17">
        <v>800</v>
      </c>
      <c r="N42" s="17">
        <v>0</v>
      </c>
      <c r="O42" s="17" t="s">
        <v>300</v>
      </c>
      <c r="P42" s="17"/>
      <c r="Q42" s="17" t="s">
        <v>301</v>
      </c>
      <c r="R42" s="74">
        <v>2024.03</v>
      </c>
      <c r="S42" s="74">
        <v>2024.09</v>
      </c>
      <c r="T42" s="17">
        <v>193</v>
      </c>
      <c r="U42" s="17">
        <v>592</v>
      </c>
      <c r="V42" s="17">
        <v>288</v>
      </c>
      <c r="W42" s="17">
        <v>788</v>
      </c>
      <c r="X42" s="17" t="s">
        <v>300</v>
      </c>
      <c r="Y42" s="17"/>
      <c r="Z42" s="17" t="s">
        <v>48</v>
      </c>
      <c r="AA42" s="17" t="s">
        <v>302</v>
      </c>
      <c r="AB42" s="17"/>
    </row>
    <row r="43" s="4" customFormat="1" ht="81" customHeight="1" spans="1:28">
      <c r="A43" s="16">
        <v>36</v>
      </c>
      <c r="B43" s="18" t="s">
        <v>102</v>
      </c>
      <c r="C43" s="18" t="s">
        <v>102</v>
      </c>
      <c r="D43" s="18" t="s">
        <v>303</v>
      </c>
      <c r="E43" s="18" t="s">
        <v>289</v>
      </c>
      <c r="F43" s="18" t="s">
        <v>304</v>
      </c>
      <c r="G43" s="18" t="s">
        <v>305</v>
      </c>
      <c r="H43" s="18" t="s">
        <v>306</v>
      </c>
      <c r="I43" s="18" t="s">
        <v>307</v>
      </c>
      <c r="J43" s="18" t="s">
        <v>308</v>
      </c>
      <c r="K43" s="18" t="s">
        <v>55</v>
      </c>
      <c r="L43" s="42">
        <v>90</v>
      </c>
      <c r="M43" s="42">
        <v>90</v>
      </c>
      <c r="N43" s="42">
        <v>0</v>
      </c>
      <c r="O43" s="18" t="s">
        <v>309</v>
      </c>
      <c r="P43" s="61"/>
      <c r="Q43" s="18" t="s">
        <v>308</v>
      </c>
      <c r="R43" s="84">
        <v>2024.04</v>
      </c>
      <c r="S43" s="85">
        <v>2024.1</v>
      </c>
      <c r="T43" s="86">
        <v>406</v>
      </c>
      <c r="U43" s="86">
        <v>1278</v>
      </c>
      <c r="V43" s="86">
        <v>378</v>
      </c>
      <c r="W43" s="86">
        <v>1074</v>
      </c>
      <c r="X43" s="18" t="s">
        <v>309</v>
      </c>
      <c r="Y43" s="73"/>
      <c r="Z43" s="18" t="s">
        <v>110</v>
      </c>
      <c r="AA43" s="17" t="s">
        <v>127</v>
      </c>
      <c r="AB43" s="17"/>
    </row>
    <row r="44" s="4" customFormat="1" ht="73" customHeight="1" spans="1:28">
      <c r="A44" s="16">
        <v>37</v>
      </c>
      <c r="B44" s="18" t="s">
        <v>102</v>
      </c>
      <c r="C44" s="18" t="s">
        <v>102</v>
      </c>
      <c r="D44" s="18" t="s">
        <v>310</v>
      </c>
      <c r="E44" s="18" t="s">
        <v>289</v>
      </c>
      <c r="F44" s="18" t="s">
        <v>304</v>
      </c>
      <c r="G44" s="18" t="s">
        <v>305</v>
      </c>
      <c r="H44" s="18" t="s">
        <v>306</v>
      </c>
      <c r="I44" s="18" t="s">
        <v>311</v>
      </c>
      <c r="J44" s="18" t="s">
        <v>312</v>
      </c>
      <c r="K44" s="18" t="s">
        <v>313</v>
      </c>
      <c r="L44" s="42">
        <v>65</v>
      </c>
      <c r="M44" s="42">
        <v>65</v>
      </c>
      <c r="N44" s="42">
        <v>0</v>
      </c>
      <c r="O44" s="18" t="s">
        <v>314</v>
      </c>
      <c r="P44" s="61"/>
      <c r="Q44" s="18" t="s">
        <v>312</v>
      </c>
      <c r="R44" s="84">
        <v>2024.04</v>
      </c>
      <c r="S44" s="85">
        <v>2024.1</v>
      </c>
      <c r="T44" s="86">
        <v>406</v>
      </c>
      <c r="U44" s="86">
        <v>1278</v>
      </c>
      <c r="V44" s="86">
        <v>378</v>
      </c>
      <c r="W44" s="86">
        <v>1074</v>
      </c>
      <c r="X44" s="18" t="s">
        <v>314</v>
      </c>
      <c r="Y44" s="73"/>
      <c r="Z44" s="18" t="s">
        <v>110</v>
      </c>
      <c r="AA44" s="17" t="s">
        <v>127</v>
      </c>
      <c r="AB44" s="17"/>
    </row>
    <row r="45" s="4" customFormat="1" ht="72" customHeight="1" spans="1:28">
      <c r="A45" s="16">
        <v>38</v>
      </c>
      <c r="B45" s="30" t="s">
        <v>200</v>
      </c>
      <c r="C45" s="17" t="s">
        <v>315</v>
      </c>
      <c r="D45" s="17" t="s">
        <v>316</v>
      </c>
      <c r="E45" s="17" t="s">
        <v>289</v>
      </c>
      <c r="F45" s="17" t="s">
        <v>290</v>
      </c>
      <c r="G45" s="17" t="s">
        <v>291</v>
      </c>
      <c r="H45" s="17" t="s">
        <v>317</v>
      </c>
      <c r="I45" s="17" t="s">
        <v>318</v>
      </c>
      <c r="J45" s="17" t="s">
        <v>319</v>
      </c>
      <c r="K45" s="17" t="s">
        <v>42</v>
      </c>
      <c r="L45" s="17">
        <v>751</v>
      </c>
      <c r="M45" s="17">
        <v>751</v>
      </c>
      <c r="N45" s="17">
        <v>0</v>
      </c>
      <c r="O45" s="17" t="s">
        <v>320</v>
      </c>
      <c r="P45" s="62"/>
      <c r="Q45" s="17" t="s">
        <v>321</v>
      </c>
      <c r="R45" s="74">
        <v>2024.04</v>
      </c>
      <c r="S45" s="74">
        <v>2024.08</v>
      </c>
      <c r="T45" s="17">
        <v>284</v>
      </c>
      <c r="U45" s="17">
        <v>643</v>
      </c>
      <c r="V45" s="17">
        <v>636</v>
      </c>
      <c r="W45" s="17">
        <v>2057</v>
      </c>
      <c r="X45" s="17" t="s">
        <v>322</v>
      </c>
      <c r="Y45" s="88"/>
      <c r="Z45" s="21" t="s">
        <v>216</v>
      </c>
      <c r="AA45" s="21" t="s">
        <v>216</v>
      </c>
      <c r="AB45" s="87"/>
    </row>
    <row r="46" s="4" customFormat="1" ht="44" customHeight="1" spans="1:28">
      <c r="A46" s="31" t="s">
        <v>323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>
        <f>SUM(L8:L45)</f>
        <v>19627.42</v>
      </c>
      <c r="M46" s="31">
        <f>SUM(M8:M45)</f>
        <v>17387.42</v>
      </c>
      <c r="N46" s="31">
        <f>SUM(N8:N45)</f>
        <v>2240</v>
      </c>
      <c r="O46" s="21"/>
      <c r="P46" s="63"/>
      <c r="Q46" s="31"/>
      <c r="R46" s="31"/>
      <c r="S46" s="31"/>
      <c r="T46" s="31"/>
      <c r="U46" s="31"/>
      <c r="V46" s="31"/>
      <c r="W46" s="31"/>
      <c r="X46" s="87"/>
      <c r="Y46" s="87"/>
      <c r="Z46" s="87"/>
      <c r="AA46" s="87"/>
      <c r="AB46" s="87"/>
    </row>
    <row r="47" s="1" customFormat="1" spans="1:17">
      <c r="A47" s="5"/>
      <c r="O47" s="64"/>
      <c r="P47" s="65"/>
      <c r="Q47" s="65"/>
    </row>
    <row r="48" s="1" customFormat="1" spans="1:1">
      <c r="A48" s="5"/>
    </row>
    <row r="49" s="1" customFormat="1" ht="5" customHeight="1" spans="1:1">
      <c r="A49" s="5"/>
    </row>
  </sheetData>
  <mergeCells count="34">
    <mergeCell ref="A1:F1"/>
    <mergeCell ref="A2:C2"/>
    <mergeCell ref="A3:AB3"/>
    <mergeCell ref="E4:G4"/>
    <mergeCell ref="X4:Z4"/>
    <mergeCell ref="D5:K5"/>
    <mergeCell ref="L5:N5"/>
    <mergeCell ref="T5:W5"/>
    <mergeCell ref="T6:U6"/>
    <mergeCell ref="V6:W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5:O7"/>
    <mergeCell ref="P5:P7"/>
    <mergeCell ref="Q5:Q7"/>
    <mergeCell ref="R5:R7"/>
    <mergeCell ref="S5:S7"/>
    <mergeCell ref="X5:X7"/>
    <mergeCell ref="Y5:Y7"/>
    <mergeCell ref="Z5:Z7"/>
    <mergeCell ref="AA5:AA7"/>
    <mergeCell ref="AB5:A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lxfpb</dc:creator>
  <cp:lastModifiedBy>lxfpb</cp:lastModifiedBy>
  <dcterms:created xsi:type="dcterms:W3CDTF">2023-11-15T04:23:00Z</dcterms:created>
  <dcterms:modified xsi:type="dcterms:W3CDTF">2023-11-30T01:56:03Z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E5DBDEA4A5FB4FE689D3DD8E509E9096</vt:lpwstr>
  </property>
  <property fmtid="{D5CDD505-2E9C-101B-9397-08002B2CF9AE}" pid="3" name="KSOProductBuildVer">
    <vt:lpwstr>2052-11.1.0.12165</vt:lpwstr>
  </property>
</Properties>
</file>