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 activeTab="2"/>
  </bookViews>
  <sheets>
    <sheet name="汇总表" sheetId="1" r:id="rId1"/>
    <sheet name="产业发展类" sheetId="2" r:id="rId2"/>
    <sheet name="乡村建设行动" sheetId="3" r:id="rId3"/>
    <sheet name="调出" sheetId="6" r:id="rId4"/>
  </sheets>
  <definedNames>
    <definedName name="_xlnm._FilterDatabase" localSheetId="1" hidden="1">产业发展类!$A$1:$J$15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<sst xmlns="http://schemas.openxmlformats.org/spreadsheetml/2006/main" count="81" uniqueCount="54">
  <si>
    <t>附件1</t>
  </si>
  <si>
    <t>2026年度第四批帮扶资金拨付汇总表</t>
  </si>
  <si>
    <t>项目类型</t>
  </si>
  <si>
    <t>本次拨付资金（万元）</t>
  </si>
  <si>
    <t>备注</t>
  </si>
  <si>
    <t>2026年产业发展类帮扶资金项目</t>
  </si>
  <si>
    <t>2026年乡村建设行动类帮扶资金项目</t>
  </si>
  <si>
    <t>合计</t>
  </si>
  <si>
    <t>附件2</t>
  </si>
  <si>
    <t>2026年产业发展类项目第四批帮扶资金拨付计划表</t>
  </si>
  <si>
    <t>单位：万元</t>
  </si>
  <si>
    <t>单位</t>
  </si>
  <si>
    <t>项目名称</t>
  </si>
  <si>
    <t>帮扶资金</t>
  </si>
  <si>
    <t>第一批下达资金</t>
  </si>
  <si>
    <t>第二批下达资金</t>
  </si>
  <si>
    <t>本次下达帮扶资金</t>
  </si>
  <si>
    <t>王狮乡</t>
  </si>
  <si>
    <t>蛤蟆神景区露营地业态提升项目</t>
  </si>
  <si>
    <t>从原下达到王狮乡“蛤蟆神村乡村旅游基础设施夯实项目”984.7万元安排到该三个项目</t>
  </si>
  <si>
    <t>蛤蟆神村产业打造项目</t>
  </si>
  <si>
    <t xml:space="preserve">蛤蟆神景区整村环境提升项目 </t>
  </si>
  <si>
    <t>岚城镇</t>
  </si>
  <si>
    <t>岚城镇王家村道路提质改造项目</t>
  </si>
  <si>
    <t>从原下达到农业农村局“人居环境整治（乡村旅游重点村）”（岚财农[2026]122号）中调出70万元安排到该项目</t>
  </si>
  <si>
    <t>社科乡</t>
  </si>
  <si>
    <t>曲立村香菇产业园基础设施建设项目</t>
  </si>
  <si>
    <t>下会村田间排水渠项目</t>
  </si>
  <si>
    <t>梁家庄乡</t>
  </si>
  <si>
    <t>梁家庄乡小杂粮种植基地建设项目</t>
  </si>
  <si>
    <t>附件3</t>
  </si>
  <si>
    <t>2026年乡村建设行动类项目第四批帮扶资金拨付计划表</t>
  </si>
  <si>
    <t>第一次下达帮扶资金</t>
  </si>
  <si>
    <t>上明乡</t>
  </si>
  <si>
    <t>上明乡上明村道路提质改造项目</t>
  </si>
  <si>
    <t>前庄村精品示范村建设项目</t>
  </si>
  <si>
    <t>从原下达到农业农村局“人居环境整治（2026年拟建精品示范村）”（岚财农[2026]122号）中调出30万元安排到该项目</t>
  </si>
  <si>
    <t>附件4</t>
  </si>
  <si>
    <t>2026年帮扶资金第二次调整计划表</t>
  </si>
  <si>
    <t>第一批下达帮扶资金</t>
  </si>
  <si>
    <t>第二批下达帮扶资金</t>
  </si>
  <si>
    <t>调出帮扶资金</t>
  </si>
  <si>
    <t>蛤蟆神村乡村旅游基础设施夯实项目</t>
  </si>
  <si>
    <t>岚县农业农村局</t>
  </si>
  <si>
    <t>人居环境整治（乡村旅游重点村）</t>
  </si>
  <si>
    <t>岚财农[2026]122号直接下达</t>
  </si>
  <si>
    <t>人居环境整治（2026年拟建精品示范村）</t>
  </si>
  <si>
    <t>岚县林业局</t>
  </si>
  <si>
    <t>2026年沙棘种植基地品种优化提升工程</t>
  </si>
  <si>
    <t>岚县有机马铃薯基地建设项目</t>
  </si>
  <si>
    <t>岚县绿色马铃薯基地建设项目</t>
  </si>
  <si>
    <t>东村镇</t>
  </si>
  <si>
    <t>西村食用菌产业园路面硬化项目</t>
  </si>
  <si>
    <t>岚县吉鼎种养殖家庭农场建设项目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</si>
</sst>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 * #,##0.00_ ;_ * \-#,##0.00_ ;_ * &quot;-&quot;??_ ;_ @_ "/>
    <numFmt numFmtId="177" formatCode="_ &quot;￥&quot;* #,##0.00_ ;_ &quot;￥&quot;* \-#,##0.00_ ;_ &quot;￥&quot;* &quot;-&quot;??_ ;_ @_ "/>
    <numFmt numFmtId="178" formatCode="_ * #,##0_ ;_ * \-#,##0_ ;_ * &quot;-&quot;_ ;_ @_ "/>
    <numFmt numFmtId="179" formatCode="_ &quot;￥&quot;* #,##0_ ;_ &quot;￥&quot;* \-#,##0_ ;_ &quot;￥&quot;* &quot;-&quot;_ ;_ @_ "/>
    <numFmt numFmtId="180" formatCode="0.00_ "/>
    <numFmt numFmtId="181" formatCode="0_ "/>
    <numFmt numFmtId="182" formatCode="0.00000_ "/>
    <numFmt numFmtId="183" formatCode="0.0_ "/>
  </numFmts>
  <fonts count="3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华文仿宋"/>
      <charset val="134"/>
    </font>
    <font>
      <sz val="12"/>
      <color rgb="FF000000"/>
      <name val="华文仿宋"/>
      <charset val="134"/>
    </font>
    <font>
      <sz val="12"/>
      <name val="华文仿宋"/>
      <charset val="134"/>
    </font>
    <font>
      <sz val="11"/>
      <color theme="1"/>
      <name val="华文仿宋"/>
      <charset val="134"/>
    </font>
    <font>
      <b/>
      <sz val="18"/>
      <color theme="1"/>
      <name val="宋体"/>
      <charset val="134"/>
      <scheme val="minor"/>
    </font>
    <font>
      <sz val="9"/>
      <color theme="1"/>
      <name val="华文仿宋"/>
      <charset val="134"/>
    </font>
    <font>
      <sz val="12"/>
      <name val="华文仿宋"/>
      <charset val="0"/>
    </font>
    <font>
      <sz val="10"/>
      <color theme="1"/>
      <name val="华文仿宋"/>
      <charset val="134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9" applyNumberFormat="0" applyAlignment="0" applyProtection="0">
      <alignment vertical="center"/>
    </xf>
    <xf numFmtId="0" fontId="25" fillId="5" borderId="10" applyNumberFormat="0" applyAlignment="0" applyProtection="0">
      <alignment vertical="center"/>
    </xf>
    <xf numFmtId="0" fontId="26" fillId="5" borderId="9" applyNumberFormat="0" applyAlignment="0" applyProtection="0">
      <alignment vertical="center"/>
    </xf>
    <xf numFmtId="0" fontId="27" fillId="6" borderId="11" applyNumberFormat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6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Fill="1">
      <alignment vertical="center"/>
    </xf>
    <xf numFmtId="0" fontId="8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4" fillId="0" borderId="1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9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0" fillId="0" borderId="0" xfId="0" applyFill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Fill="1">
      <alignment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181" fontId="0" fillId="0" borderId="1" xfId="0" applyNumberFormat="1" applyBorder="1" applyAlignment="1">
      <alignment horizontal="center" vertical="center"/>
    </xf>
    <xf numFmtId="182" fontId="0" fillId="0" borderId="1" xfId="0" applyNumberForma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183" fontId="15" fillId="0" borderId="1" xfId="0" applyNumberFormat="1" applyFont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5" xfId="50"/>
    <cellStyle name="常规 2" xfId="51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4"/>
  <sheetViews>
    <sheetView workbookViewId="0">
      <selection activeCell="H7" sqref="H7"/>
    </sheetView>
  </sheetViews>
  <sheetFormatPr defaultColWidth="9" defaultRowHeight="13.5" outlineLevelCol="2"/>
  <cols>
    <col min="1" max="1" width="43.2583333333333" customWidth="1"/>
    <col min="2" max="2" width="29.625" customWidth="1"/>
    <col min="3" max="3" width="17.5" customWidth="1"/>
    <col min="5" max="5" width="12.8166666666667"/>
    <col min="6" max="6" width="15.2583333333333" customWidth="1"/>
  </cols>
  <sheetData>
    <row r="1" spans="1:3">
      <c r="A1" t="s">
        <v>0</v>
      </c>
    </row>
    <row r="2" ht="65" customHeight="1" spans="1:3">
      <c r="A2" s="41" t="s">
        <v>1</v>
      </c>
      <c r="B2" s="41"/>
      <c r="C2" s="41"/>
    </row>
    <row r="3" ht="52" customHeight="1" spans="1:3">
      <c r="A3" s="42" t="s">
        <v>2</v>
      </c>
      <c r="B3" s="42" t="s">
        <v>3</v>
      </c>
      <c r="C3" s="42" t="s">
        <v>4</v>
      </c>
    </row>
    <row r="4" ht="52" customHeight="1" spans="1:3">
      <c r="A4" s="43" t="s">
        <v>5</v>
      </c>
      <c r="B4" s="43">
        <v>1308.25</v>
      </c>
      <c r="C4" s="44"/>
    </row>
    <row r="5" ht="48" customHeight="1" spans="1:3">
      <c r="A5" s="43" t="s">
        <v>6</v>
      </c>
      <c r="B5" s="43">
        <v>581.85</v>
      </c>
      <c r="C5" s="44"/>
    </row>
    <row r="6" ht="55" customHeight="1" spans="1:3">
      <c r="A6" s="43"/>
      <c r="B6" s="45"/>
      <c r="C6" s="44"/>
    </row>
    <row r="7" ht="55" customHeight="1" spans="1:3">
      <c r="A7" s="43"/>
      <c r="B7" s="43"/>
      <c r="C7" s="44"/>
    </row>
    <row r="8" ht="50" customHeight="1" spans="1:3">
      <c r="A8" s="43"/>
      <c r="B8" s="43"/>
      <c r="C8" s="44"/>
    </row>
    <row r="9" ht="50" customHeight="1" spans="1:3">
      <c r="A9" s="43"/>
      <c r="B9" s="43"/>
      <c r="C9" s="44"/>
    </row>
    <row r="10" ht="50" customHeight="1" spans="1:3">
      <c r="A10" s="43"/>
      <c r="B10" s="43"/>
      <c r="C10" s="44"/>
    </row>
    <row r="11" ht="52" customHeight="1" spans="1:3">
      <c r="A11" s="43"/>
      <c r="B11" s="43"/>
      <c r="C11" s="44"/>
    </row>
    <row r="12" ht="52" customHeight="1" spans="1:3">
      <c r="A12" s="43"/>
      <c r="B12" s="43"/>
      <c r="C12" s="44"/>
    </row>
    <row r="13" ht="48" customHeight="1" spans="1:3">
      <c r="A13" s="43"/>
      <c r="B13" s="43"/>
      <c r="C13" s="46"/>
    </row>
    <row r="14" ht="49" customHeight="1" spans="1:3">
      <c r="A14" s="44" t="s">
        <v>7</v>
      </c>
      <c r="B14" s="47">
        <f>SUM(B4:B13)</f>
        <v>1890.1</v>
      </c>
      <c r="C14" s="44"/>
    </row>
  </sheetData>
  <mergeCells count="1">
    <mergeCell ref="A2:C2"/>
  </mergeCells>
  <pageMargins left="0.75" right="0.75" top="1" bottom="1" header="0.5" footer="0.5"/>
  <pageSetup paperSize="9" scale="97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5"/>
  <sheetViews>
    <sheetView topLeftCell="A5" workbookViewId="0">
      <selection activeCell="D10" sqref="D10"/>
    </sheetView>
  </sheetViews>
  <sheetFormatPr defaultColWidth="9" defaultRowHeight="13.5" outlineLevelCol="7"/>
  <cols>
    <col min="1" max="1" width="11.75" style="2" customWidth="1"/>
    <col min="2" max="2" width="28.375" style="2" customWidth="1"/>
    <col min="3" max="3" width="11.375" style="2" customWidth="1"/>
    <col min="4" max="5" width="12.125" style="2" customWidth="1"/>
    <col min="6" max="6" width="13.25" style="2" customWidth="1"/>
    <col min="7" max="7" width="10.5" style="2" customWidth="1"/>
    <col min="8" max="8" width="11.5" style="29"/>
    <col min="9" max="9" width="11.5"/>
  </cols>
  <sheetData>
    <row r="1" spans="1:8">
      <c r="A1" s="2" t="s">
        <v>8</v>
      </c>
    </row>
    <row r="2" ht="42" customHeight="1" spans="1:8">
      <c r="A2" s="3" t="s">
        <v>9</v>
      </c>
      <c r="B2" s="3"/>
      <c r="C2" s="3"/>
      <c r="D2" s="3"/>
      <c r="E2" s="3"/>
      <c r="F2" s="3"/>
      <c r="G2" s="3"/>
    </row>
    <row r="3" ht="14" customHeight="1" spans="1:8">
      <c r="A3" s="4" t="s">
        <v>10</v>
      </c>
      <c r="B3" s="4"/>
      <c r="C3" s="4"/>
      <c r="D3" s="4"/>
      <c r="E3" s="4"/>
    </row>
    <row r="4" s="1" customFormat="1" ht="54" customHeight="1" spans="1:8">
      <c r="A4" s="5" t="s">
        <v>11</v>
      </c>
      <c r="B4" s="5" t="s">
        <v>12</v>
      </c>
      <c r="C4" s="5" t="s">
        <v>13</v>
      </c>
      <c r="D4" s="30" t="s">
        <v>14</v>
      </c>
      <c r="E4" s="30" t="s">
        <v>15</v>
      </c>
      <c r="F4" s="6" t="s">
        <v>16</v>
      </c>
      <c r="G4" s="5" t="s">
        <v>4</v>
      </c>
      <c r="H4" s="31"/>
    </row>
    <row r="5" ht="42" customHeight="1" spans="1:8">
      <c r="A5" s="7" t="s">
        <v>17</v>
      </c>
      <c r="B5" s="7" t="s">
        <v>18</v>
      </c>
      <c r="C5" s="9">
        <v>307.16</v>
      </c>
      <c r="D5" s="9"/>
      <c r="E5" s="9"/>
      <c r="F5" s="7">
        <v>307.16</v>
      </c>
      <c r="G5" s="32" t="s">
        <v>19</v>
      </c>
    </row>
    <row r="6" ht="45" customHeight="1" spans="1:8">
      <c r="A6" s="7" t="s">
        <v>17</v>
      </c>
      <c r="B6" s="7" t="s">
        <v>20</v>
      </c>
      <c r="C6" s="9">
        <v>285.86</v>
      </c>
      <c r="D6" s="9"/>
      <c r="E6" s="9"/>
      <c r="F6" s="7">
        <v>285.86</v>
      </c>
      <c r="G6" s="33"/>
    </row>
    <row r="7" s="29" customFormat="1" ht="47" customHeight="1" spans="1:8">
      <c r="A7" s="7" t="s">
        <v>17</v>
      </c>
      <c r="B7" s="7" t="s">
        <v>21</v>
      </c>
      <c r="C7" s="9">
        <v>391.68</v>
      </c>
      <c r="D7" s="9"/>
      <c r="E7" s="9"/>
      <c r="F7" s="7">
        <v>391.68</v>
      </c>
      <c r="G7" s="34"/>
    </row>
    <row r="8" ht="129" customHeight="1" spans="1:8">
      <c r="A8" s="13" t="s">
        <v>22</v>
      </c>
      <c r="B8" s="8" t="s">
        <v>23</v>
      </c>
      <c r="C8" s="13">
        <v>495.38</v>
      </c>
      <c r="D8" s="14"/>
      <c r="E8" s="13">
        <v>495.38</v>
      </c>
      <c r="F8" s="2">
        <v>70</v>
      </c>
      <c r="G8" s="26" t="s">
        <v>24</v>
      </c>
    </row>
    <row r="9" customFormat="1" ht="45" customHeight="1" spans="1:8">
      <c r="A9" s="7" t="s">
        <v>25</v>
      </c>
      <c r="B9" s="7" t="s">
        <v>26</v>
      </c>
      <c r="C9" s="9">
        <v>190</v>
      </c>
      <c r="D9" s="9"/>
      <c r="E9" s="9"/>
      <c r="F9" s="9">
        <v>190</v>
      </c>
      <c r="G9" s="10"/>
      <c r="H9" s="29"/>
    </row>
    <row r="10" customFormat="1" ht="45" customHeight="1" spans="1:8">
      <c r="A10" s="7" t="s">
        <v>25</v>
      </c>
      <c r="B10" s="7" t="s">
        <v>27</v>
      </c>
      <c r="C10" s="9">
        <v>40</v>
      </c>
      <c r="D10" s="9"/>
      <c r="E10" s="9"/>
      <c r="F10" s="9">
        <v>40</v>
      </c>
      <c r="G10" s="10"/>
      <c r="H10" s="29"/>
    </row>
    <row r="11" ht="45" customHeight="1" spans="1:8">
      <c r="A11" s="35" t="s">
        <v>28</v>
      </c>
      <c r="B11" s="11" t="s">
        <v>29</v>
      </c>
      <c r="C11" s="11">
        <v>248.55</v>
      </c>
      <c r="D11" s="11">
        <v>225</v>
      </c>
      <c r="E11" s="11"/>
      <c r="F11" s="10">
        <v>23.55</v>
      </c>
      <c r="G11" s="10"/>
    </row>
    <row r="12" ht="45" customHeight="1" spans="1:8">
      <c r="A12" s="8"/>
      <c r="B12" s="11"/>
      <c r="C12" s="11"/>
      <c r="D12" s="11"/>
      <c r="E12" s="11"/>
      <c r="F12" s="10"/>
      <c r="G12" s="10"/>
    </row>
    <row r="13" ht="45" customHeight="1" spans="1:8">
      <c r="A13" s="8"/>
      <c r="B13" s="11"/>
      <c r="C13" s="11"/>
      <c r="D13" s="11"/>
      <c r="E13" s="11"/>
      <c r="F13" s="10"/>
      <c r="G13" s="10"/>
    </row>
    <row r="14" ht="45" customHeight="1" spans="1:8">
      <c r="A14" s="8"/>
      <c r="B14" s="11"/>
      <c r="C14" s="36"/>
      <c r="D14" s="13"/>
      <c r="E14" s="13"/>
      <c r="F14" s="10"/>
      <c r="G14" s="10"/>
    </row>
    <row r="15" ht="45" customHeight="1" spans="1:8">
      <c r="A15" s="37" t="s">
        <v>7</v>
      </c>
      <c r="B15" s="14"/>
      <c r="C15" s="38">
        <f>SUM(C5:C14)</f>
        <v>1958.63</v>
      </c>
      <c r="D15" s="39">
        <f>SUM(D5:D14)</f>
        <v>225</v>
      </c>
      <c r="E15" s="40"/>
      <c r="F15" s="14">
        <f>SUM(F5:F14)</f>
        <v>1308.25</v>
      </c>
      <c r="G15" s="14"/>
    </row>
  </sheetData>
  <mergeCells count="3">
    <mergeCell ref="A2:G2"/>
    <mergeCell ref="A3:F3"/>
    <mergeCell ref="G5:G7"/>
  </mergeCells>
  <pageMargins left="0.75" right="0.75" top="1" bottom="1" header="0.5" footer="0.5"/>
  <pageSetup paperSize="9" scale="88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topLeftCell="A4" workbookViewId="0">
      <selection activeCell="B7" sqref="B7"/>
    </sheetView>
  </sheetViews>
  <sheetFormatPr defaultColWidth="9" defaultRowHeight="13.5" outlineLevelCol="6"/>
  <cols>
    <col min="1" max="1" width="13" style="2" customWidth="1"/>
    <col min="2" max="2" width="22.5" style="2" customWidth="1"/>
    <col min="3" max="3" width="10.375" style="2" customWidth="1"/>
    <col min="4" max="4" width="12.25" style="2" customWidth="1"/>
    <col min="5" max="5" width="11.625" style="2" customWidth="1"/>
    <col min="6" max="6" width="12.75" style="2" customWidth="1"/>
  </cols>
  <sheetData>
    <row r="1" spans="1:7">
      <c r="A1" s="2" t="s">
        <v>30</v>
      </c>
    </row>
    <row r="2" ht="49" customHeight="1" spans="1:7">
      <c r="A2" s="16" t="s">
        <v>31</v>
      </c>
      <c r="B2" s="16"/>
      <c r="C2" s="16"/>
      <c r="D2" s="16"/>
      <c r="E2" s="16"/>
      <c r="F2" s="16"/>
    </row>
    <row r="3" ht="14" customHeight="1" spans="1:7">
      <c r="A3" s="17" t="s">
        <v>10</v>
      </c>
      <c r="B3" s="17"/>
      <c r="C3" s="17"/>
      <c r="D3" s="17"/>
      <c r="E3" s="17"/>
      <c r="F3" s="17"/>
    </row>
    <row r="4" s="1" customFormat="1" ht="53" customHeight="1" spans="1:7">
      <c r="A4" s="5" t="s">
        <v>11</v>
      </c>
      <c r="B4" s="5" t="s">
        <v>12</v>
      </c>
      <c r="C4" s="5" t="s">
        <v>13</v>
      </c>
      <c r="D4" s="6" t="s">
        <v>32</v>
      </c>
      <c r="E4" s="6" t="s">
        <v>16</v>
      </c>
      <c r="F4" s="18" t="s">
        <v>4</v>
      </c>
      <c r="G4" s="19"/>
    </row>
    <row r="5" s="15" customFormat="1" ht="48" customHeight="1" spans="1:7">
      <c r="A5" s="7" t="s">
        <v>33</v>
      </c>
      <c r="B5" s="7" t="s">
        <v>34</v>
      </c>
      <c r="C5" s="9">
        <v>270</v>
      </c>
      <c r="D5" s="9"/>
      <c r="E5" s="9">
        <v>212</v>
      </c>
      <c r="F5" s="20"/>
      <c r="G5" s="21"/>
    </row>
    <row r="6" s="15" customFormat="1" ht="98" customHeight="1" spans="1:7">
      <c r="A6" s="7" t="s">
        <v>22</v>
      </c>
      <c r="B6" s="7" t="s">
        <v>35</v>
      </c>
      <c r="C6" s="9">
        <v>575</v>
      </c>
      <c r="D6" s="9"/>
      <c r="E6" s="9">
        <v>369.85</v>
      </c>
      <c r="F6" s="22" t="s">
        <v>36</v>
      </c>
      <c r="G6" s="21"/>
    </row>
    <row r="7" s="15" customFormat="1" ht="44" customHeight="1" spans="1:7">
      <c r="A7" s="7"/>
      <c r="B7" s="7"/>
      <c r="C7" s="9"/>
      <c r="D7" s="9"/>
      <c r="E7" s="9"/>
      <c r="F7" s="9"/>
    </row>
    <row r="8" s="15" customFormat="1" ht="44" customHeight="1" spans="1:7">
      <c r="A8" s="23"/>
      <c r="B8" s="24"/>
      <c r="C8" s="24"/>
      <c r="D8" s="25"/>
      <c r="E8" s="25"/>
      <c r="F8" s="26"/>
    </row>
    <row r="9" s="15" customFormat="1" ht="44" customHeight="1" spans="1:7">
      <c r="A9" s="23"/>
      <c r="B9" s="24"/>
      <c r="C9" s="24"/>
      <c r="D9" s="25"/>
      <c r="E9" s="25"/>
      <c r="F9" s="26"/>
    </row>
    <row r="10" s="15" customFormat="1" ht="44" customHeight="1" spans="1:7">
      <c r="A10" s="23"/>
      <c r="B10" s="24"/>
      <c r="C10" s="24"/>
      <c r="D10" s="25"/>
      <c r="E10" s="25"/>
      <c r="F10" s="26"/>
    </row>
    <row r="11" s="15" customFormat="1" ht="44" customHeight="1" spans="1:7">
      <c r="A11" s="23"/>
      <c r="B11" s="24"/>
      <c r="C11" s="24"/>
      <c r="D11" s="25"/>
      <c r="E11" s="25"/>
      <c r="F11" s="26"/>
    </row>
    <row r="12" s="15" customFormat="1" ht="42" customHeight="1" spans="1:7">
      <c r="A12" s="23"/>
      <c r="B12" s="24"/>
      <c r="C12" s="24"/>
      <c r="D12" s="25"/>
      <c r="E12" s="25"/>
      <c r="F12" s="26"/>
    </row>
    <row r="13" s="15" customFormat="1" ht="46" customHeight="1" spans="1:7">
      <c r="A13" s="23"/>
      <c r="B13" s="24"/>
      <c r="C13" s="24"/>
      <c r="D13" s="25"/>
      <c r="E13" s="25"/>
      <c r="F13" s="26"/>
    </row>
    <row r="14" ht="66" customHeight="1" spans="1:7">
      <c r="A14" s="27" t="s">
        <v>7</v>
      </c>
      <c r="B14" s="27"/>
      <c r="C14" s="27">
        <f>SUM(C5:C13)</f>
        <v>845</v>
      </c>
      <c r="D14" s="28">
        <f>SUM(D5:D13)</f>
        <v>0</v>
      </c>
      <c r="E14" s="28">
        <f>SUM(E5:E13)</f>
        <v>581.85</v>
      </c>
      <c r="F14" s="14"/>
    </row>
  </sheetData>
  <mergeCells count="2">
    <mergeCell ref="A2:F2"/>
    <mergeCell ref="A3:F3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selection activeCell="I12" sqref="I12"/>
    </sheetView>
  </sheetViews>
  <sheetFormatPr defaultColWidth="9" defaultRowHeight="13.5" outlineLevelCol="6"/>
  <cols>
    <col min="1" max="1" width="12.9083333333333" style="2" customWidth="1"/>
    <col min="2" max="2" width="28.75" style="2" customWidth="1"/>
    <col min="3" max="3" width="10.25" style="2" customWidth="1"/>
    <col min="4" max="4" width="8.5" style="2" customWidth="1"/>
    <col min="5" max="5" width="9" style="2" customWidth="1"/>
    <col min="6" max="6" width="9.5" style="2" customWidth="1"/>
    <col min="7" max="7" width="9" style="2" customWidth="1"/>
    <col min="9" max="9" width="11.5"/>
  </cols>
  <sheetData>
    <row r="1" customFormat="1" spans="1:7">
      <c r="A1" s="2" t="s">
        <v>37</v>
      </c>
      <c r="B1" s="2"/>
      <c r="C1" s="2"/>
      <c r="D1" s="2"/>
      <c r="E1" s="2"/>
      <c r="F1" s="2"/>
      <c r="G1" s="2"/>
    </row>
    <row r="2" ht="53" customHeight="1" spans="1:7">
      <c r="A2" s="3" t="s">
        <v>38</v>
      </c>
      <c r="B2" s="3"/>
      <c r="C2" s="3"/>
      <c r="D2" s="3"/>
      <c r="E2" s="3"/>
      <c r="F2" s="3"/>
      <c r="G2" s="3"/>
    </row>
    <row r="3" customFormat="1" ht="14" customHeight="1" spans="1:7">
      <c r="A3" s="4" t="s">
        <v>10</v>
      </c>
      <c r="B3" s="4"/>
      <c r="C3" s="4"/>
      <c r="D3" s="4"/>
      <c r="E3" s="4"/>
      <c r="F3" s="4"/>
      <c r="G3" s="2"/>
    </row>
    <row r="4" s="1" customFormat="1" ht="54" customHeight="1" spans="1:7">
      <c r="A4" s="5" t="s">
        <v>11</v>
      </c>
      <c r="B4" s="5" t="s">
        <v>12</v>
      </c>
      <c r="C4" s="5" t="s">
        <v>13</v>
      </c>
      <c r="D4" s="6" t="s">
        <v>39</v>
      </c>
      <c r="E4" s="6" t="s">
        <v>40</v>
      </c>
      <c r="F4" s="6" t="s">
        <v>41</v>
      </c>
      <c r="G4" s="5" t="s">
        <v>4</v>
      </c>
    </row>
    <row r="5" ht="45" customHeight="1" spans="1:7">
      <c r="A5" s="7" t="s">
        <v>17</v>
      </c>
      <c r="B5" s="8" t="s">
        <v>42</v>
      </c>
      <c r="C5" s="9">
        <v>984.7</v>
      </c>
      <c r="D5" s="9">
        <v>984.7</v>
      </c>
      <c r="E5" s="9"/>
      <c r="F5" s="7">
        <v>984.7</v>
      </c>
      <c r="G5" s="10"/>
    </row>
    <row r="6" ht="69" customHeight="1" spans="1:7">
      <c r="A6" s="8" t="s">
        <v>43</v>
      </c>
      <c r="B6" s="11" t="s">
        <v>44</v>
      </c>
      <c r="C6" s="11">
        <v>70</v>
      </c>
      <c r="D6" s="11"/>
      <c r="E6" s="11"/>
      <c r="F6" s="11">
        <v>70</v>
      </c>
      <c r="G6" s="12" t="s">
        <v>45</v>
      </c>
    </row>
    <row r="7" ht="82" customHeight="1" spans="1:7">
      <c r="A7" s="8" t="s">
        <v>43</v>
      </c>
      <c r="B7" s="11" t="s">
        <v>46</v>
      </c>
      <c r="C7" s="11">
        <v>30</v>
      </c>
      <c r="D7" s="11"/>
      <c r="E7" s="11"/>
      <c r="F7" s="11">
        <v>30</v>
      </c>
      <c r="G7" s="12" t="s">
        <v>45</v>
      </c>
    </row>
    <row r="8" ht="45" customHeight="1" spans="1:7">
      <c r="A8" s="8" t="s">
        <v>47</v>
      </c>
      <c r="B8" s="11" t="s">
        <v>48</v>
      </c>
      <c r="C8" s="11">
        <v>500</v>
      </c>
      <c r="D8" s="11">
        <v>500</v>
      </c>
      <c r="E8" s="11"/>
      <c r="F8" s="7">
        <v>400</v>
      </c>
      <c r="G8" s="10"/>
    </row>
    <row r="9" ht="45" customHeight="1" spans="1:7">
      <c r="A9" s="8" t="s">
        <v>43</v>
      </c>
      <c r="B9" s="11" t="s">
        <v>49</v>
      </c>
      <c r="C9" s="11">
        <v>80</v>
      </c>
      <c r="D9" s="11">
        <v>80</v>
      </c>
      <c r="E9" s="11"/>
      <c r="F9" s="7">
        <v>45</v>
      </c>
      <c r="G9" s="10"/>
    </row>
    <row r="10" ht="45" customHeight="1" spans="1:7">
      <c r="A10" s="8" t="s">
        <v>43</v>
      </c>
      <c r="B10" s="8" t="s">
        <v>50</v>
      </c>
      <c r="C10" s="8">
        <v>90</v>
      </c>
      <c r="D10" s="8">
        <v>90</v>
      </c>
      <c r="E10" s="8"/>
      <c r="F10" s="11">
        <v>39</v>
      </c>
      <c r="G10" s="10"/>
    </row>
    <row r="11" ht="45" customHeight="1" spans="1:7">
      <c r="A11" s="13" t="s">
        <v>22</v>
      </c>
      <c r="B11" s="8" t="s">
        <v>23</v>
      </c>
      <c r="C11" s="13">
        <v>495.38</v>
      </c>
      <c r="E11" s="13">
        <v>495.38</v>
      </c>
      <c r="F11" s="11">
        <v>70</v>
      </c>
      <c r="G11" s="10"/>
    </row>
    <row r="12" ht="45" customHeight="1" spans="1:7">
      <c r="A12" s="8" t="s">
        <v>51</v>
      </c>
      <c r="B12" s="8" t="s">
        <v>52</v>
      </c>
      <c r="C12" s="8">
        <v>206.4</v>
      </c>
      <c r="D12" s="8">
        <v>206.4</v>
      </c>
      <c r="E12" s="7"/>
      <c r="F12" s="7">
        <v>206.4</v>
      </c>
      <c r="G12" s="10"/>
    </row>
    <row r="13" ht="45" customHeight="1" spans="1:7">
      <c r="A13" s="8" t="s">
        <v>51</v>
      </c>
      <c r="B13" s="11" t="s">
        <v>53</v>
      </c>
      <c r="C13" s="11">
        <v>90</v>
      </c>
      <c r="D13" s="13">
        <v>45</v>
      </c>
      <c r="E13" s="11"/>
      <c r="F13" s="8">
        <v>45</v>
      </c>
      <c r="G13" s="10"/>
    </row>
    <row r="14" ht="45" customHeight="1" spans="1:7">
      <c r="A14" s="13" t="s">
        <v>7</v>
      </c>
      <c r="B14" s="8"/>
      <c r="C14" s="13">
        <f>SUM(C5:C13)</f>
        <v>2546.48</v>
      </c>
      <c r="D14" s="14">
        <f>SUM(D5:D13)</f>
        <v>1906.1</v>
      </c>
      <c r="E14" s="13">
        <f>SUM(E5:E13)</f>
        <v>495.38</v>
      </c>
      <c r="F14" s="11">
        <f>SUM(F5:F13)</f>
        <v>1890.1</v>
      </c>
      <c r="G14" s="10"/>
    </row>
  </sheetData>
  <mergeCells count="2">
    <mergeCell ref="A2:G2"/>
    <mergeCell ref="A3:G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汇总表</vt:lpstr>
      <vt:lpstr>产业发展类</vt:lpstr>
      <vt:lpstr>乡村建设行动</vt:lpstr>
      <vt:lpstr>调出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l:-y</cp:lastModifiedBy>
  <dcterms:created xsi:type="dcterms:W3CDTF">2022-03-28T02:07:00Z</dcterms:created>
  <dcterms:modified xsi:type="dcterms:W3CDTF">2026-08-07T00:47:44Z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B081084B0D6641568C455964082939BC_13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